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ddick/Google Drive/jordanraddick.com/covid19/"/>
    </mc:Choice>
  </mc:AlternateContent>
  <xr:revisionPtr revIDLastSave="0" documentId="13_ncr:1_{BD402F75-1B6F-F646-9EFE-5F5EF7247004}" xr6:coauthVersionLast="45" xr6:coauthVersionMax="45" xr10:uidLastSave="{00000000-0000-0000-0000-000000000000}"/>
  <bookViews>
    <workbookView xWindow="-160" yWindow="480" windowWidth="28040" windowHeight="16460" activeTab="3" xr2:uid="{00000000-000D-0000-FFFF-FFFF00000000}"/>
  </bookViews>
  <sheets>
    <sheet name="Raw data" sheetId="2" r:id="rId1"/>
    <sheet name="Country summaries" sheetId="9" r:id="rId2"/>
    <sheet name="Country populations" sheetId="6" r:id="rId3"/>
    <sheet name="Cumulative cases" sheetId="4" r:id="rId4"/>
    <sheet name="Cumulative deaths" sheetId="10" r:id="rId5"/>
  </sheets>
  <definedNames>
    <definedName name="_xlnm._FilterDatabase" localSheetId="0" hidden="1">'Raw data'!$B$3:$B$2515</definedName>
    <definedName name="_xlnm.Extract" localSheetId="0">'Raw data'!$H$3</definedName>
  </definedNames>
  <calcPr calcId="191029" calcMode="manual"/>
  <pivotCaches>
    <pivotCache cacheId="14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0" l="1"/>
  <c r="C5" i="10"/>
  <c r="D5" i="10"/>
  <c r="E5" i="10"/>
  <c r="F5" i="10"/>
  <c r="G5" i="10"/>
  <c r="H5" i="10"/>
  <c r="I5" i="10"/>
  <c r="J5" i="10"/>
  <c r="K5" i="10"/>
  <c r="L5" i="10"/>
  <c r="B6" i="10"/>
  <c r="C6" i="10"/>
  <c r="D6" i="10"/>
  <c r="E6" i="10"/>
  <c r="F6" i="10"/>
  <c r="G6" i="10"/>
  <c r="H6" i="10"/>
  <c r="I6" i="10"/>
  <c r="J6" i="10"/>
  <c r="K6" i="10"/>
  <c r="L6" i="10"/>
  <c r="B7" i="10"/>
  <c r="C7" i="10"/>
  <c r="D7" i="10"/>
  <c r="E7" i="10"/>
  <c r="F7" i="10"/>
  <c r="G7" i="10"/>
  <c r="H7" i="10"/>
  <c r="I7" i="10"/>
  <c r="J7" i="10"/>
  <c r="K7" i="10"/>
  <c r="L7" i="10"/>
  <c r="B8" i="10"/>
  <c r="C8" i="10"/>
  <c r="D8" i="10"/>
  <c r="E8" i="10"/>
  <c r="F8" i="10"/>
  <c r="G8" i="10"/>
  <c r="H8" i="10"/>
  <c r="I8" i="10"/>
  <c r="J8" i="10"/>
  <c r="K8" i="10"/>
  <c r="L8" i="10"/>
  <c r="B9" i="10"/>
  <c r="C9" i="10"/>
  <c r="D9" i="10"/>
  <c r="E9" i="10"/>
  <c r="F9" i="10"/>
  <c r="G9" i="10"/>
  <c r="H9" i="10"/>
  <c r="I9" i="10"/>
  <c r="J9" i="10"/>
  <c r="K9" i="10"/>
  <c r="L9" i="10"/>
  <c r="B10" i="10"/>
  <c r="C10" i="10"/>
  <c r="D10" i="10"/>
  <c r="E10" i="10"/>
  <c r="F10" i="10"/>
  <c r="G10" i="10"/>
  <c r="H10" i="10"/>
  <c r="I10" i="10"/>
  <c r="J10" i="10"/>
  <c r="K10" i="10"/>
  <c r="L10" i="10"/>
  <c r="B11" i="10"/>
  <c r="C11" i="10"/>
  <c r="D11" i="10"/>
  <c r="E11" i="10"/>
  <c r="F11" i="10"/>
  <c r="G11" i="10"/>
  <c r="H11" i="10"/>
  <c r="I11" i="10"/>
  <c r="J11" i="10"/>
  <c r="K11" i="10"/>
  <c r="L11" i="10"/>
  <c r="B12" i="10"/>
  <c r="C12" i="10"/>
  <c r="D12" i="10"/>
  <c r="E12" i="10"/>
  <c r="F12" i="10"/>
  <c r="G12" i="10"/>
  <c r="H12" i="10"/>
  <c r="I12" i="10"/>
  <c r="J12" i="10"/>
  <c r="K12" i="10"/>
  <c r="L12" i="10"/>
  <c r="B13" i="10"/>
  <c r="C13" i="10"/>
  <c r="D13" i="10"/>
  <c r="E13" i="10"/>
  <c r="F13" i="10"/>
  <c r="G13" i="10"/>
  <c r="H13" i="10"/>
  <c r="I13" i="10"/>
  <c r="J13" i="10"/>
  <c r="K13" i="10"/>
  <c r="L13" i="10"/>
  <c r="B14" i="10"/>
  <c r="C14" i="10"/>
  <c r="D14" i="10"/>
  <c r="E14" i="10"/>
  <c r="F14" i="10"/>
  <c r="G14" i="10"/>
  <c r="H14" i="10"/>
  <c r="I14" i="10"/>
  <c r="J14" i="10"/>
  <c r="K14" i="10"/>
  <c r="L14" i="10"/>
  <c r="B15" i="10"/>
  <c r="C15" i="10"/>
  <c r="D15" i="10"/>
  <c r="E15" i="10"/>
  <c r="F15" i="10"/>
  <c r="G15" i="10"/>
  <c r="H15" i="10"/>
  <c r="I15" i="10"/>
  <c r="J15" i="10"/>
  <c r="K15" i="10"/>
  <c r="L15" i="10"/>
  <c r="B16" i="10"/>
  <c r="C16" i="10"/>
  <c r="D16" i="10"/>
  <c r="E16" i="10"/>
  <c r="F16" i="10"/>
  <c r="G16" i="10"/>
  <c r="H16" i="10"/>
  <c r="I16" i="10"/>
  <c r="J16" i="10"/>
  <c r="K16" i="10"/>
  <c r="L16" i="10"/>
  <c r="B17" i="10"/>
  <c r="C17" i="10"/>
  <c r="D17" i="10"/>
  <c r="E17" i="10"/>
  <c r="F17" i="10"/>
  <c r="G17" i="10"/>
  <c r="H17" i="10"/>
  <c r="I17" i="10"/>
  <c r="J17" i="10"/>
  <c r="K17" i="10"/>
  <c r="L17" i="10"/>
  <c r="B18" i="10"/>
  <c r="C18" i="10"/>
  <c r="D18" i="10"/>
  <c r="E18" i="10"/>
  <c r="F18" i="10"/>
  <c r="G18" i="10"/>
  <c r="H18" i="10"/>
  <c r="I18" i="10"/>
  <c r="J18" i="10"/>
  <c r="K18" i="10"/>
  <c r="L18" i="10"/>
  <c r="B19" i="10"/>
  <c r="C19" i="10"/>
  <c r="D19" i="10"/>
  <c r="E19" i="10"/>
  <c r="F19" i="10"/>
  <c r="G19" i="10"/>
  <c r="H19" i="10"/>
  <c r="I19" i="10"/>
  <c r="J19" i="10"/>
  <c r="K19" i="10"/>
  <c r="L19" i="10"/>
  <c r="B20" i="10"/>
  <c r="C20" i="10"/>
  <c r="D20" i="10"/>
  <c r="E20" i="10"/>
  <c r="F20" i="10"/>
  <c r="G20" i="10"/>
  <c r="H20" i="10"/>
  <c r="I20" i="10"/>
  <c r="J20" i="10"/>
  <c r="K20" i="10"/>
  <c r="L20" i="10"/>
  <c r="B21" i="10"/>
  <c r="C21" i="10"/>
  <c r="D21" i="10"/>
  <c r="E21" i="10"/>
  <c r="F21" i="10"/>
  <c r="G21" i="10"/>
  <c r="H21" i="10"/>
  <c r="I21" i="10"/>
  <c r="J21" i="10"/>
  <c r="K21" i="10"/>
  <c r="L21" i="10"/>
  <c r="B22" i="10"/>
  <c r="C22" i="10"/>
  <c r="D22" i="10"/>
  <c r="E22" i="10"/>
  <c r="F22" i="10"/>
  <c r="G22" i="10"/>
  <c r="H22" i="10"/>
  <c r="I22" i="10"/>
  <c r="J22" i="10"/>
  <c r="K22" i="10"/>
  <c r="L22" i="10"/>
  <c r="B23" i="10"/>
  <c r="C23" i="10"/>
  <c r="D23" i="10"/>
  <c r="E23" i="10"/>
  <c r="F23" i="10"/>
  <c r="G23" i="10"/>
  <c r="H23" i="10"/>
  <c r="I23" i="10"/>
  <c r="J23" i="10"/>
  <c r="K23" i="10"/>
  <c r="L23" i="10"/>
  <c r="B24" i="10"/>
  <c r="C24" i="10"/>
  <c r="D24" i="10"/>
  <c r="E24" i="10"/>
  <c r="F24" i="10"/>
  <c r="G24" i="10"/>
  <c r="H24" i="10"/>
  <c r="I24" i="10"/>
  <c r="J24" i="10"/>
  <c r="K24" i="10"/>
  <c r="L24" i="10"/>
  <c r="B25" i="10"/>
  <c r="C25" i="10"/>
  <c r="D25" i="10"/>
  <c r="E25" i="10"/>
  <c r="F25" i="10"/>
  <c r="G25" i="10"/>
  <c r="H25" i="10"/>
  <c r="I25" i="10"/>
  <c r="J25" i="10"/>
  <c r="K25" i="10"/>
  <c r="L25" i="10"/>
  <c r="B26" i="10"/>
  <c r="C26" i="10"/>
  <c r="D26" i="10"/>
  <c r="E26" i="10"/>
  <c r="F26" i="10"/>
  <c r="G26" i="10"/>
  <c r="H26" i="10"/>
  <c r="I26" i="10"/>
  <c r="J26" i="10"/>
  <c r="K26" i="10"/>
  <c r="L26" i="10"/>
  <c r="B27" i="10"/>
  <c r="C27" i="10"/>
  <c r="D27" i="10"/>
  <c r="E27" i="10"/>
  <c r="F27" i="10"/>
  <c r="G27" i="10"/>
  <c r="H27" i="10"/>
  <c r="I27" i="10"/>
  <c r="J27" i="10"/>
  <c r="K27" i="10"/>
  <c r="L27" i="10"/>
  <c r="B28" i="10"/>
  <c r="C28" i="10"/>
  <c r="D28" i="10"/>
  <c r="E28" i="10"/>
  <c r="F28" i="10"/>
  <c r="G28" i="10"/>
  <c r="H28" i="10"/>
  <c r="I28" i="10"/>
  <c r="J28" i="10"/>
  <c r="K28" i="10"/>
  <c r="L28" i="10"/>
  <c r="B29" i="10"/>
  <c r="C29" i="10"/>
  <c r="D29" i="10"/>
  <c r="E29" i="10"/>
  <c r="F29" i="10"/>
  <c r="G29" i="10"/>
  <c r="H29" i="10"/>
  <c r="I29" i="10"/>
  <c r="J29" i="10"/>
  <c r="K29" i="10"/>
  <c r="L29" i="10"/>
  <c r="B30" i="10"/>
  <c r="C30" i="10"/>
  <c r="D30" i="10"/>
  <c r="E30" i="10"/>
  <c r="F30" i="10"/>
  <c r="G30" i="10"/>
  <c r="H30" i="10"/>
  <c r="I30" i="10"/>
  <c r="J30" i="10"/>
  <c r="K30" i="10"/>
  <c r="L30" i="10"/>
  <c r="B31" i="10"/>
  <c r="C31" i="10"/>
  <c r="D31" i="10"/>
  <c r="E31" i="10"/>
  <c r="F31" i="10"/>
  <c r="G31" i="10"/>
  <c r="H31" i="10"/>
  <c r="I31" i="10"/>
  <c r="J31" i="10"/>
  <c r="K31" i="10"/>
  <c r="L31" i="10"/>
  <c r="B32" i="10"/>
  <c r="C32" i="10"/>
  <c r="D32" i="10"/>
  <c r="E32" i="10"/>
  <c r="F32" i="10"/>
  <c r="G32" i="10"/>
  <c r="H32" i="10"/>
  <c r="I32" i="10"/>
  <c r="J32" i="10"/>
  <c r="K32" i="10"/>
  <c r="L32" i="10"/>
  <c r="B33" i="10"/>
  <c r="C33" i="10"/>
  <c r="D33" i="10"/>
  <c r="E33" i="10"/>
  <c r="F33" i="10"/>
  <c r="G33" i="10"/>
  <c r="H33" i="10"/>
  <c r="I33" i="10"/>
  <c r="J33" i="10"/>
  <c r="K33" i="10"/>
  <c r="L33" i="10"/>
  <c r="B34" i="10"/>
  <c r="C34" i="10"/>
  <c r="D34" i="10"/>
  <c r="E34" i="10"/>
  <c r="F34" i="10"/>
  <c r="G34" i="10"/>
  <c r="H34" i="10"/>
  <c r="I34" i="10"/>
  <c r="J34" i="10"/>
  <c r="K34" i="10"/>
  <c r="L34" i="10"/>
  <c r="B35" i="10"/>
  <c r="C35" i="10"/>
  <c r="D35" i="10"/>
  <c r="E35" i="10"/>
  <c r="F35" i="10"/>
  <c r="G35" i="10"/>
  <c r="H35" i="10"/>
  <c r="I35" i="10"/>
  <c r="J35" i="10"/>
  <c r="K35" i="10"/>
  <c r="L35" i="10"/>
  <c r="B36" i="10"/>
  <c r="C36" i="10"/>
  <c r="D36" i="10"/>
  <c r="E36" i="10"/>
  <c r="F36" i="10"/>
  <c r="G36" i="10"/>
  <c r="H36" i="10"/>
  <c r="I36" i="10"/>
  <c r="J36" i="10"/>
  <c r="K36" i="10"/>
  <c r="L36" i="10"/>
  <c r="B37" i="10"/>
  <c r="C37" i="10"/>
  <c r="D37" i="10"/>
  <c r="E37" i="10"/>
  <c r="F37" i="10"/>
  <c r="G37" i="10"/>
  <c r="H37" i="10"/>
  <c r="I37" i="10"/>
  <c r="J37" i="10"/>
  <c r="K37" i="10"/>
  <c r="L37" i="10"/>
  <c r="B38" i="10"/>
  <c r="C38" i="10"/>
  <c r="D38" i="10"/>
  <c r="E38" i="10"/>
  <c r="F38" i="10"/>
  <c r="G38" i="10"/>
  <c r="H38" i="10"/>
  <c r="I38" i="10"/>
  <c r="J38" i="10"/>
  <c r="K38" i="10"/>
  <c r="L38" i="10"/>
  <c r="B39" i="10"/>
  <c r="C39" i="10"/>
  <c r="D39" i="10"/>
  <c r="E39" i="10"/>
  <c r="F39" i="10"/>
  <c r="G39" i="10"/>
  <c r="H39" i="10"/>
  <c r="I39" i="10"/>
  <c r="J39" i="10"/>
  <c r="K39" i="10"/>
  <c r="L39" i="10"/>
  <c r="B40" i="10"/>
  <c r="C40" i="10"/>
  <c r="D40" i="10"/>
  <c r="E40" i="10"/>
  <c r="F40" i="10"/>
  <c r="G40" i="10"/>
  <c r="H40" i="10"/>
  <c r="I40" i="10"/>
  <c r="J40" i="10"/>
  <c r="K40" i="10"/>
  <c r="L40" i="10"/>
  <c r="B41" i="10"/>
  <c r="C41" i="10"/>
  <c r="D41" i="10"/>
  <c r="E41" i="10"/>
  <c r="F41" i="10"/>
  <c r="G41" i="10"/>
  <c r="H41" i="10"/>
  <c r="I41" i="10"/>
  <c r="J41" i="10"/>
  <c r="K41" i="10"/>
  <c r="L41" i="10"/>
  <c r="B42" i="10"/>
  <c r="C42" i="10"/>
  <c r="D42" i="10"/>
  <c r="E42" i="10"/>
  <c r="F42" i="10"/>
  <c r="G42" i="10"/>
  <c r="H42" i="10"/>
  <c r="I42" i="10"/>
  <c r="J42" i="10"/>
  <c r="K42" i="10"/>
  <c r="L42" i="10"/>
  <c r="B43" i="10"/>
  <c r="C43" i="10"/>
  <c r="D43" i="10"/>
  <c r="E43" i="10"/>
  <c r="F43" i="10"/>
  <c r="G43" i="10"/>
  <c r="H43" i="10"/>
  <c r="I43" i="10"/>
  <c r="J43" i="10"/>
  <c r="K43" i="10"/>
  <c r="L43" i="10"/>
  <c r="B44" i="10"/>
  <c r="C44" i="10"/>
  <c r="D44" i="10"/>
  <c r="E44" i="10"/>
  <c r="F44" i="10"/>
  <c r="G44" i="10"/>
  <c r="H44" i="10"/>
  <c r="I44" i="10"/>
  <c r="J44" i="10"/>
  <c r="K44" i="10"/>
  <c r="L44" i="10"/>
  <c r="B45" i="10"/>
  <c r="C45" i="10"/>
  <c r="D45" i="10"/>
  <c r="E45" i="10"/>
  <c r="F45" i="10"/>
  <c r="G45" i="10"/>
  <c r="H45" i="10"/>
  <c r="I45" i="10"/>
  <c r="J45" i="10"/>
  <c r="K45" i="10"/>
  <c r="L45" i="10"/>
  <c r="B46" i="10"/>
  <c r="C46" i="10"/>
  <c r="D46" i="10"/>
  <c r="E46" i="10"/>
  <c r="F46" i="10"/>
  <c r="G46" i="10"/>
  <c r="H46" i="10"/>
  <c r="I46" i="10"/>
  <c r="J46" i="10"/>
  <c r="K46" i="10"/>
  <c r="L46" i="10"/>
  <c r="B47" i="10"/>
  <c r="C47" i="10"/>
  <c r="D47" i="10"/>
  <c r="E47" i="10"/>
  <c r="F47" i="10"/>
  <c r="G47" i="10"/>
  <c r="H47" i="10"/>
  <c r="I47" i="10"/>
  <c r="J47" i="10"/>
  <c r="K47" i="10"/>
  <c r="L47" i="10"/>
  <c r="B48" i="10"/>
  <c r="C48" i="10"/>
  <c r="D48" i="10"/>
  <c r="E48" i="10"/>
  <c r="F48" i="10"/>
  <c r="G48" i="10"/>
  <c r="H48" i="10"/>
  <c r="I48" i="10"/>
  <c r="J48" i="10"/>
  <c r="K48" i="10"/>
  <c r="L48" i="10"/>
  <c r="B49" i="10"/>
  <c r="C49" i="10"/>
  <c r="D49" i="10"/>
  <c r="E49" i="10"/>
  <c r="F49" i="10"/>
  <c r="G49" i="10"/>
  <c r="H49" i="10"/>
  <c r="I49" i="10"/>
  <c r="J49" i="10"/>
  <c r="K49" i="10"/>
  <c r="L49" i="10"/>
  <c r="B50" i="10"/>
  <c r="C50" i="10"/>
  <c r="D50" i="10"/>
  <c r="E50" i="10"/>
  <c r="F50" i="10"/>
  <c r="G50" i="10"/>
  <c r="H50" i="10"/>
  <c r="I50" i="10"/>
  <c r="J50" i="10"/>
  <c r="K50" i="10"/>
  <c r="L50" i="10"/>
  <c r="B51" i="10"/>
  <c r="C51" i="10"/>
  <c r="D51" i="10"/>
  <c r="E51" i="10"/>
  <c r="F51" i="10"/>
  <c r="G51" i="10"/>
  <c r="H51" i="10"/>
  <c r="I51" i="10"/>
  <c r="J51" i="10"/>
  <c r="K51" i="10"/>
  <c r="L51" i="10"/>
  <c r="B52" i="10"/>
  <c r="C52" i="10"/>
  <c r="D52" i="10"/>
  <c r="E52" i="10"/>
  <c r="F52" i="10"/>
  <c r="G52" i="10"/>
  <c r="H52" i="10"/>
  <c r="I52" i="10"/>
  <c r="J52" i="10"/>
  <c r="K52" i="10"/>
  <c r="L52" i="10"/>
  <c r="B53" i="10"/>
  <c r="C53" i="10"/>
  <c r="D53" i="10"/>
  <c r="E53" i="10"/>
  <c r="F53" i="10"/>
  <c r="G53" i="10"/>
  <c r="H53" i="10"/>
  <c r="I53" i="10"/>
  <c r="J53" i="10"/>
  <c r="K53" i="10"/>
  <c r="L53" i="10"/>
  <c r="B54" i="10"/>
  <c r="C54" i="10"/>
  <c r="D54" i="10"/>
  <c r="E54" i="10"/>
  <c r="F54" i="10"/>
  <c r="G54" i="10"/>
  <c r="H54" i="10"/>
  <c r="I54" i="10"/>
  <c r="J54" i="10"/>
  <c r="K54" i="10"/>
  <c r="L54" i="10"/>
  <c r="B55" i="10"/>
  <c r="C55" i="10"/>
  <c r="D55" i="10"/>
  <c r="E55" i="10"/>
  <c r="F55" i="10"/>
  <c r="G55" i="10"/>
  <c r="H55" i="10"/>
  <c r="I55" i="10"/>
  <c r="J55" i="10"/>
  <c r="K55" i="10"/>
  <c r="L55" i="10"/>
  <c r="B56" i="10"/>
  <c r="C56" i="10"/>
  <c r="D56" i="10"/>
  <c r="E56" i="10"/>
  <c r="F56" i="10"/>
  <c r="G56" i="10"/>
  <c r="H56" i="10"/>
  <c r="I56" i="10"/>
  <c r="J56" i="10"/>
  <c r="K56" i="10"/>
  <c r="L56" i="10"/>
  <c r="B57" i="10"/>
  <c r="C57" i="10"/>
  <c r="D57" i="10"/>
  <c r="E57" i="10"/>
  <c r="F57" i="10"/>
  <c r="G57" i="10"/>
  <c r="H57" i="10"/>
  <c r="I57" i="10"/>
  <c r="J57" i="10"/>
  <c r="K57" i="10"/>
  <c r="L57" i="10"/>
  <c r="B58" i="10"/>
  <c r="C58" i="10"/>
  <c r="D58" i="10"/>
  <c r="E58" i="10"/>
  <c r="F58" i="10"/>
  <c r="G58" i="10"/>
  <c r="H58" i="10"/>
  <c r="I58" i="10"/>
  <c r="J58" i="10"/>
  <c r="K58" i="10"/>
  <c r="L58" i="10"/>
  <c r="B59" i="10"/>
  <c r="C59" i="10"/>
  <c r="D59" i="10"/>
  <c r="E59" i="10"/>
  <c r="F59" i="10"/>
  <c r="G59" i="10"/>
  <c r="H59" i="10"/>
  <c r="I59" i="10"/>
  <c r="J59" i="10"/>
  <c r="K59" i="10"/>
  <c r="L59" i="10"/>
  <c r="B60" i="10"/>
  <c r="C60" i="10"/>
  <c r="D60" i="10"/>
  <c r="E60" i="10"/>
  <c r="F60" i="10"/>
  <c r="G60" i="10"/>
  <c r="H60" i="10"/>
  <c r="I60" i="10"/>
  <c r="J60" i="10"/>
  <c r="K60" i="10"/>
  <c r="L60" i="10"/>
  <c r="C4" i="10"/>
  <c r="D4" i="10"/>
  <c r="E4" i="10"/>
  <c r="F4" i="10"/>
  <c r="G4" i="10"/>
  <c r="H4" i="10"/>
  <c r="I4" i="10"/>
  <c r="J4" i="10"/>
  <c r="K4" i="10"/>
  <c r="L4" i="10"/>
  <c r="B4" i="10"/>
  <c r="A5" i="10"/>
  <c r="A6" i="10" s="1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A59" i="4"/>
  <c r="H59" i="4" s="1"/>
  <c r="A7" i="10" l="1"/>
  <c r="I59" i="4"/>
  <c r="B59" i="4"/>
  <c r="F59" i="4"/>
  <c r="J59" i="4"/>
  <c r="C59" i="4"/>
  <c r="G59" i="4"/>
  <c r="A60" i="4"/>
  <c r="E59" i="4"/>
  <c r="D59" i="4"/>
  <c r="C4" i="4"/>
  <c r="D4" i="4"/>
  <c r="E4" i="4"/>
  <c r="F4" i="4"/>
  <c r="G4" i="4"/>
  <c r="H4" i="4"/>
  <c r="I4" i="4"/>
  <c r="J4" i="4"/>
  <c r="C5" i="4"/>
  <c r="D5" i="4"/>
  <c r="E5" i="4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E7" i="4"/>
  <c r="F7" i="4"/>
  <c r="G7" i="4"/>
  <c r="H7" i="4"/>
  <c r="I7" i="4"/>
  <c r="J7" i="4"/>
  <c r="C8" i="4"/>
  <c r="D8" i="4"/>
  <c r="E8" i="4"/>
  <c r="F8" i="4"/>
  <c r="G8" i="4"/>
  <c r="H8" i="4"/>
  <c r="I8" i="4"/>
  <c r="J8" i="4"/>
  <c r="C9" i="4"/>
  <c r="D9" i="4"/>
  <c r="E9" i="4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C11" i="4"/>
  <c r="D11" i="4"/>
  <c r="E11" i="4"/>
  <c r="F11" i="4"/>
  <c r="G11" i="4"/>
  <c r="H11" i="4"/>
  <c r="I11" i="4"/>
  <c r="J11" i="4"/>
  <c r="C12" i="4"/>
  <c r="D12" i="4"/>
  <c r="E12" i="4"/>
  <c r="F12" i="4"/>
  <c r="G12" i="4"/>
  <c r="H12" i="4"/>
  <c r="I12" i="4"/>
  <c r="J12" i="4"/>
  <c r="C13" i="4"/>
  <c r="D13" i="4"/>
  <c r="E13" i="4"/>
  <c r="F13" i="4"/>
  <c r="G13" i="4"/>
  <c r="H13" i="4"/>
  <c r="I13" i="4"/>
  <c r="J13" i="4"/>
  <c r="C14" i="4"/>
  <c r="D14" i="4"/>
  <c r="E14" i="4"/>
  <c r="F14" i="4"/>
  <c r="G14" i="4"/>
  <c r="H14" i="4"/>
  <c r="I14" i="4"/>
  <c r="J14" i="4"/>
  <c r="C15" i="4"/>
  <c r="D15" i="4"/>
  <c r="E15" i="4"/>
  <c r="F15" i="4"/>
  <c r="G15" i="4"/>
  <c r="H15" i="4"/>
  <c r="I15" i="4"/>
  <c r="J15" i="4"/>
  <c r="C16" i="4"/>
  <c r="D16" i="4"/>
  <c r="E16" i="4"/>
  <c r="F16" i="4"/>
  <c r="G16" i="4"/>
  <c r="H16" i="4"/>
  <c r="I16" i="4"/>
  <c r="J16" i="4"/>
  <c r="C17" i="4"/>
  <c r="D17" i="4"/>
  <c r="E17" i="4"/>
  <c r="F17" i="4"/>
  <c r="G17" i="4"/>
  <c r="H17" i="4"/>
  <c r="I17" i="4"/>
  <c r="J17" i="4"/>
  <c r="C18" i="4"/>
  <c r="D18" i="4"/>
  <c r="E18" i="4"/>
  <c r="F18" i="4"/>
  <c r="G18" i="4"/>
  <c r="H18" i="4"/>
  <c r="I18" i="4"/>
  <c r="J18" i="4"/>
  <c r="C19" i="4"/>
  <c r="D19" i="4"/>
  <c r="E19" i="4"/>
  <c r="F19" i="4"/>
  <c r="G19" i="4"/>
  <c r="H19" i="4"/>
  <c r="I19" i="4"/>
  <c r="J19" i="4"/>
  <c r="C20" i="4"/>
  <c r="D20" i="4"/>
  <c r="E20" i="4"/>
  <c r="F20" i="4"/>
  <c r="G20" i="4"/>
  <c r="H20" i="4"/>
  <c r="I20" i="4"/>
  <c r="J20" i="4"/>
  <c r="C21" i="4"/>
  <c r="D21" i="4"/>
  <c r="E21" i="4"/>
  <c r="F21" i="4"/>
  <c r="G21" i="4"/>
  <c r="H21" i="4"/>
  <c r="I21" i="4"/>
  <c r="J21" i="4"/>
  <c r="C22" i="4"/>
  <c r="D22" i="4"/>
  <c r="E22" i="4"/>
  <c r="F22" i="4"/>
  <c r="G22" i="4"/>
  <c r="H22" i="4"/>
  <c r="I22" i="4"/>
  <c r="J22" i="4"/>
  <c r="C23" i="4"/>
  <c r="D23" i="4"/>
  <c r="E23" i="4"/>
  <c r="F23" i="4"/>
  <c r="G23" i="4"/>
  <c r="H23" i="4"/>
  <c r="I23" i="4"/>
  <c r="J23" i="4"/>
  <c r="C24" i="4"/>
  <c r="D24" i="4"/>
  <c r="E24" i="4"/>
  <c r="F24" i="4"/>
  <c r="G24" i="4"/>
  <c r="H24" i="4"/>
  <c r="I24" i="4"/>
  <c r="J24" i="4"/>
  <c r="C25" i="4"/>
  <c r="D25" i="4"/>
  <c r="E25" i="4"/>
  <c r="F25" i="4"/>
  <c r="G25" i="4"/>
  <c r="H25" i="4"/>
  <c r="I25" i="4"/>
  <c r="J25" i="4"/>
  <c r="C26" i="4"/>
  <c r="D26" i="4"/>
  <c r="E26" i="4"/>
  <c r="F26" i="4"/>
  <c r="G26" i="4"/>
  <c r="H26" i="4"/>
  <c r="I26" i="4"/>
  <c r="J26" i="4"/>
  <c r="C27" i="4"/>
  <c r="D27" i="4"/>
  <c r="E27" i="4"/>
  <c r="F27" i="4"/>
  <c r="G27" i="4"/>
  <c r="H27" i="4"/>
  <c r="I27" i="4"/>
  <c r="J27" i="4"/>
  <c r="C28" i="4"/>
  <c r="D28" i="4"/>
  <c r="E28" i="4"/>
  <c r="F28" i="4"/>
  <c r="G28" i="4"/>
  <c r="H28" i="4"/>
  <c r="I28" i="4"/>
  <c r="J28" i="4"/>
  <c r="C29" i="4"/>
  <c r="D29" i="4"/>
  <c r="E29" i="4"/>
  <c r="F29" i="4"/>
  <c r="G29" i="4"/>
  <c r="H29" i="4"/>
  <c r="I29" i="4"/>
  <c r="J29" i="4"/>
  <c r="C30" i="4"/>
  <c r="D30" i="4"/>
  <c r="E30" i="4"/>
  <c r="F30" i="4"/>
  <c r="G30" i="4"/>
  <c r="H30" i="4"/>
  <c r="I30" i="4"/>
  <c r="J30" i="4"/>
  <c r="C31" i="4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E33" i="4"/>
  <c r="F33" i="4"/>
  <c r="G33" i="4"/>
  <c r="H33" i="4"/>
  <c r="I33" i="4"/>
  <c r="J33" i="4"/>
  <c r="C34" i="4"/>
  <c r="D34" i="4"/>
  <c r="E34" i="4"/>
  <c r="F34" i="4"/>
  <c r="G34" i="4"/>
  <c r="H34" i="4"/>
  <c r="I34" i="4"/>
  <c r="J34" i="4"/>
  <c r="C35" i="4"/>
  <c r="D35" i="4"/>
  <c r="E35" i="4"/>
  <c r="F35" i="4"/>
  <c r="G35" i="4"/>
  <c r="H35" i="4"/>
  <c r="I35" i="4"/>
  <c r="J35" i="4"/>
  <c r="C36" i="4"/>
  <c r="D36" i="4"/>
  <c r="E36" i="4"/>
  <c r="F36" i="4"/>
  <c r="G36" i="4"/>
  <c r="H36" i="4"/>
  <c r="I36" i="4"/>
  <c r="J36" i="4"/>
  <c r="C37" i="4"/>
  <c r="D37" i="4"/>
  <c r="E37" i="4"/>
  <c r="F37" i="4"/>
  <c r="G37" i="4"/>
  <c r="H37" i="4"/>
  <c r="I37" i="4"/>
  <c r="J37" i="4"/>
  <c r="C38" i="4"/>
  <c r="D38" i="4"/>
  <c r="E38" i="4"/>
  <c r="F38" i="4"/>
  <c r="G38" i="4"/>
  <c r="H38" i="4"/>
  <c r="I38" i="4"/>
  <c r="J38" i="4"/>
  <c r="C39" i="4"/>
  <c r="D39" i="4"/>
  <c r="E39" i="4"/>
  <c r="F39" i="4"/>
  <c r="G39" i="4"/>
  <c r="H39" i="4"/>
  <c r="I39" i="4"/>
  <c r="J39" i="4"/>
  <c r="C40" i="4"/>
  <c r="D40" i="4"/>
  <c r="E40" i="4"/>
  <c r="F40" i="4"/>
  <c r="G40" i="4"/>
  <c r="H40" i="4"/>
  <c r="I40" i="4"/>
  <c r="J40" i="4"/>
  <c r="C41" i="4"/>
  <c r="D41" i="4"/>
  <c r="E41" i="4"/>
  <c r="F41" i="4"/>
  <c r="G41" i="4"/>
  <c r="H41" i="4"/>
  <c r="I41" i="4"/>
  <c r="J41" i="4"/>
  <c r="C42" i="4"/>
  <c r="D42" i="4"/>
  <c r="E42" i="4"/>
  <c r="F42" i="4"/>
  <c r="G42" i="4"/>
  <c r="H42" i="4"/>
  <c r="I42" i="4"/>
  <c r="J42" i="4"/>
  <c r="C43" i="4"/>
  <c r="D43" i="4"/>
  <c r="E43" i="4"/>
  <c r="F43" i="4"/>
  <c r="G43" i="4"/>
  <c r="H43" i="4"/>
  <c r="I43" i="4"/>
  <c r="J43" i="4"/>
  <c r="C44" i="4"/>
  <c r="D44" i="4"/>
  <c r="E44" i="4"/>
  <c r="F44" i="4"/>
  <c r="G44" i="4"/>
  <c r="H44" i="4"/>
  <c r="I44" i="4"/>
  <c r="J44" i="4"/>
  <c r="C45" i="4"/>
  <c r="D45" i="4"/>
  <c r="E45" i="4"/>
  <c r="F45" i="4"/>
  <c r="G45" i="4"/>
  <c r="H45" i="4"/>
  <c r="I45" i="4"/>
  <c r="J45" i="4"/>
  <c r="C46" i="4"/>
  <c r="D46" i="4"/>
  <c r="E46" i="4"/>
  <c r="F46" i="4"/>
  <c r="G46" i="4"/>
  <c r="H46" i="4"/>
  <c r="I46" i="4"/>
  <c r="J46" i="4"/>
  <c r="C47" i="4"/>
  <c r="D47" i="4"/>
  <c r="E47" i="4"/>
  <c r="F47" i="4"/>
  <c r="G47" i="4"/>
  <c r="H47" i="4"/>
  <c r="I47" i="4"/>
  <c r="J47" i="4"/>
  <c r="C48" i="4"/>
  <c r="D48" i="4"/>
  <c r="E48" i="4"/>
  <c r="F48" i="4"/>
  <c r="G48" i="4"/>
  <c r="H48" i="4"/>
  <c r="I48" i="4"/>
  <c r="J48" i="4"/>
  <c r="C49" i="4"/>
  <c r="D49" i="4"/>
  <c r="E49" i="4"/>
  <c r="F49" i="4"/>
  <c r="G49" i="4"/>
  <c r="H49" i="4"/>
  <c r="I49" i="4"/>
  <c r="J49" i="4"/>
  <c r="C50" i="4"/>
  <c r="D50" i="4"/>
  <c r="E50" i="4"/>
  <c r="F50" i="4"/>
  <c r="G50" i="4"/>
  <c r="H50" i="4"/>
  <c r="I50" i="4"/>
  <c r="J50" i="4"/>
  <c r="C51" i="4"/>
  <c r="D51" i="4"/>
  <c r="E51" i="4"/>
  <c r="F51" i="4"/>
  <c r="G51" i="4"/>
  <c r="H51" i="4"/>
  <c r="I51" i="4"/>
  <c r="J51" i="4"/>
  <c r="C52" i="4"/>
  <c r="D52" i="4"/>
  <c r="E52" i="4"/>
  <c r="F52" i="4"/>
  <c r="G52" i="4"/>
  <c r="H52" i="4"/>
  <c r="I52" i="4"/>
  <c r="J52" i="4"/>
  <c r="C53" i="4"/>
  <c r="D53" i="4"/>
  <c r="E53" i="4"/>
  <c r="F53" i="4"/>
  <c r="G53" i="4"/>
  <c r="H53" i="4"/>
  <c r="I53" i="4"/>
  <c r="J53" i="4"/>
  <c r="C54" i="4"/>
  <c r="D54" i="4"/>
  <c r="E54" i="4"/>
  <c r="F54" i="4"/>
  <c r="G54" i="4"/>
  <c r="H54" i="4"/>
  <c r="I54" i="4"/>
  <c r="J54" i="4"/>
  <c r="C55" i="4"/>
  <c r="D55" i="4"/>
  <c r="E55" i="4"/>
  <c r="F55" i="4"/>
  <c r="G55" i="4"/>
  <c r="H55" i="4"/>
  <c r="I55" i="4"/>
  <c r="J55" i="4"/>
  <c r="C56" i="4"/>
  <c r="D56" i="4"/>
  <c r="E56" i="4"/>
  <c r="F56" i="4"/>
  <c r="G56" i="4"/>
  <c r="H56" i="4"/>
  <c r="I56" i="4"/>
  <c r="J56" i="4"/>
  <c r="C57" i="4"/>
  <c r="D57" i="4"/>
  <c r="E57" i="4"/>
  <c r="F57" i="4"/>
  <c r="G57" i="4"/>
  <c r="H57" i="4"/>
  <c r="I57" i="4"/>
  <c r="J57" i="4"/>
  <c r="C58" i="4"/>
  <c r="D58" i="4"/>
  <c r="E58" i="4"/>
  <c r="F58" i="4"/>
  <c r="G58" i="4"/>
  <c r="H58" i="4"/>
  <c r="I58" i="4"/>
  <c r="J58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A42" i="4"/>
  <c r="A43" i="4"/>
  <c r="A44" i="4"/>
  <c r="A45" i="4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8" i="10" l="1"/>
  <c r="J60" i="4"/>
  <c r="F60" i="4"/>
  <c r="B60" i="4"/>
  <c r="G60" i="4"/>
  <c r="I60" i="4"/>
  <c r="E60" i="4"/>
  <c r="C60" i="4"/>
  <c r="H60" i="4"/>
  <c r="D60" i="4"/>
  <c r="A9" i="10" l="1"/>
  <c r="A10" i="10" l="1"/>
  <c r="A11" i="10" l="1"/>
  <c r="A12" i="10" l="1"/>
  <c r="A13" i="10" l="1"/>
  <c r="A14" i="10" l="1"/>
  <c r="A15" i="10" l="1"/>
  <c r="A16" i="10" l="1"/>
  <c r="A17" i="10" l="1"/>
  <c r="A18" i="10" l="1"/>
  <c r="A19" i="10" l="1"/>
  <c r="A20" i="10" l="1"/>
  <c r="A21" i="10" l="1"/>
  <c r="A22" i="10" l="1"/>
  <c r="A23" i="10" l="1"/>
  <c r="A24" i="10" l="1"/>
  <c r="A25" i="10" l="1"/>
  <c r="A26" i="10" l="1"/>
  <c r="A27" i="10" l="1"/>
  <c r="A28" i="10" l="1"/>
  <c r="A29" i="10" l="1"/>
  <c r="A30" i="10" l="1"/>
  <c r="A31" i="10" l="1"/>
  <c r="A32" i="10" l="1"/>
  <c r="A33" i="10" l="1"/>
  <c r="A34" i="10" l="1"/>
  <c r="A35" i="10" l="1"/>
  <c r="A36" i="10" l="1"/>
  <c r="A37" i="10" l="1"/>
  <c r="A38" i="10" l="1"/>
  <c r="A39" i="10" l="1"/>
  <c r="A40" i="10" l="1"/>
  <c r="A41" i="10" l="1"/>
  <c r="A42" i="10" l="1"/>
  <c r="A43" i="10" l="1"/>
  <c r="A44" i="10" l="1"/>
  <c r="A45" i="10" l="1"/>
  <c r="A46" i="10" l="1"/>
  <c r="A47" i="10" l="1"/>
  <c r="A48" i="10" l="1"/>
  <c r="A49" i="10" l="1"/>
  <c r="A50" i="10" l="1"/>
  <c r="A51" i="10" l="1"/>
  <c r="A52" i="10" l="1"/>
  <c r="A53" i="10" l="1"/>
  <c r="A54" i="10" l="1"/>
  <c r="A55" i="10" l="1"/>
  <c r="A56" i="10" l="1"/>
  <c r="A57" i="10" l="1"/>
  <c r="A58" i="10" l="1"/>
  <c r="A59" i="10" l="1"/>
  <c r="A60" i="10" l="1"/>
</calcChain>
</file>

<file path=xl/sharedStrings.xml><?xml version="1.0" encoding="utf-8"?>
<sst xmlns="http://schemas.openxmlformats.org/spreadsheetml/2006/main" count="3210" uniqueCount="281">
  <si>
    <t>date</t>
  </si>
  <si>
    <t>location</t>
  </si>
  <si>
    <t>new_cases</t>
  </si>
  <si>
    <t>new_deaths</t>
  </si>
  <si>
    <t>total_cases</t>
  </si>
  <si>
    <t>total_deaths</t>
  </si>
  <si>
    <t>Afghanistan</t>
  </si>
  <si>
    <t>Albania</t>
  </si>
  <si>
    <t>Algeria</t>
  </si>
  <si>
    <t>Andorra</t>
  </si>
  <si>
    <t>Antigua and Barbuda</t>
  </si>
  <si>
    <t>Argentina</t>
  </si>
  <si>
    <t>Armenia</t>
  </si>
  <si>
    <t>Australia</t>
  </si>
  <si>
    <t>Austria</t>
  </si>
  <si>
    <t>Azerbaijan</t>
  </si>
  <si>
    <t>Bahrain</t>
  </si>
  <si>
    <t>Bangladesh</t>
  </si>
  <si>
    <t>Belarus</t>
  </si>
  <si>
    <t>Belgium</t>
  </si>
  <si>
    <t>Bhutan</t>
  </si>
  <si>
    <t>Bolivia</t>
  </si>
  <si>
    <t>Bosnia and Herzegovina</t>
  </si>
  <si>
    <t>Brazil</t>
  </si>
  <si>
    <t>Brunei</t>
  </si>
  <si>
    <t>Bulgaria</t>
  </si>
  <si>
    <t>Burkina Faso</t>
  </si>
  <si>
    <t>Cambodia</t>
  </si>
  <si>
    <t>Cameroon</t>
  </si>
  <si>
    <t>Canada</t>
  </si>
  <si>
    <t>Cayman Islands</t>
  </si>
  <si>
    <t>Central African Republic</t>
  </si>
  <si>
    <t>Chile</t>
  </si>
  <si>
    <t>China</t>
  </si>
  <si>
    <t>Colombia</t>
  </si>
  <si>
    <t>Congo</t>
  </si>
  <si>
    <t>Costa Rica</t>
  </si>
  <si>
    <t>Croatia</t>
  </si>
  <si>
    <t>Cuba</t>
  </si>
  <si>
    <t>Curacao</t>
  </si>
  <si>
    <t>Cyprus</t>
  </si>
  <si>
    <t>Czech Republic</t>
  </si>
  <si>
    <t>Cote d'Ivoire</t>
  </si>
  <si>
    <t>Democratic Republic of Congo</t>
  </si>
  <si>
    <t>Denmark</t>
  </si>
  <si>
    <t>Dominican Republic</t>
  </si>
  <si>
    <t>Ecuador</t>
  </si>
  <si>
    <t>Egypt</t>
  </si>
  <si>
    <t>Equatorial Guinea</t>
  </si>
  <si>
    <t>Estonia</t>
  </si>
  <si>
    <t>Swaziland</t>
  </si>
  <si>
    <t>Ethiopia</t>
  </si>
  <si>
    <t>Faeroe Islands</t>
  </si>
  <si>
    <t>Finland</t>
  </si>
  <si>
    <t>France</t>
  </si>
  <si>
    <t>French Guiana</t>
  </si>
  <si>
    <t>French Polynesia</t>
  </si>
  <si>
    <t>Gabon</t>
  </si>
  <si>
    <t>Georgia</t>
  </si>
  <si>
    <t>Germany</t>
  </si>
  <si>
    <t>Ghana</t>
  </si>
  <si>
    <t>Gibraltar</t>
  </si>
  <si>
    <t>Greece</t>
  </si>
  <si>
    <t>Guadeloupe</t>
  </si>
  <si>
    <t>Guernsey</t>
  </si>
  <si>
    <t>Guinea</t>
  </si>
  <si>
    <t>Guyana</t>
  </si>
  <si>
    <t>Vatican</t>
  </si>
  <si>
    <t>Honduras</t>
  </si>
  <si>
    <t>Hungary</t>
  </si>
  <si>
    <t>Iceland</t>
  </si>
  <si>
    <t>India</t>
  </si>
  <si>
    <t>Indonesia</t>
  </si>
  <si>
    <t>International</t>
  </si>
  <si>
    <t>Iran</t>
  </si>
  <si>
    <t>Iraq</t>
  </si>
  <si>
    <t>Ireland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</si>
  <si>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</si>
  <si>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</si>
  <si>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</si>
  <si>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</si>
  <si>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</si>
  <si>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</si>
  <si>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</si>
  <si>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</si>
  <si>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Kuwait</t>
  </si>
  <si>
    <t>Latvia</t>
  </si>
  <si>
    <t>Lebanon</t>
  </si>
  <si>
    <t>Liechtenstein</t>
  </si>
  <si>
    <t>Lithuania</t>
  </si>
  <si>
    <t>Luxembourg</t>
  </si>
  <si>
    <t>Malaysia</t>
  </si>
  <si>
    <t>Maldives</t>
  </si>
  <si>
    <t>Malta</t>
  </si>
  <si>
    <t>Martinique</t>
  </si>
  <si>
    <t>Mauritania</t>
  </si>
  <si>
    <t>Mayotte</t>
  </si>
  <si>
    <t>Mexico</t>
  </si>
  <si>
    <t>Monaco</t>
  </si>
  <si>
    <t>Mongolia</t>
  </si>
  <si>
    <t>Morocco</t>
  </si>
  <si>
    <t>Namibia</t>
  </si>
  <si>
    <t>Nepal</t>
  </si>
  <si>
    <t>Netherlands</t>
  </si>
  <si>
    <t>New Zealand</t>
  </si>
  <si>
    <t>Nigeria</t>
  </si>
  <si>
    <t>Macedonia</t>
  </si>
  <si>
    <t>Norway</t>
  </si>
  <si>
    <t>Palestine</t>
  </si>
  <si>
    <t>Oman</t>
  </si>
  <si>
    <t>Pakistan</t>
  </si>
  <si>
    <t>Panama</t>
  </si>
  <si>
    <t>Paraguay</t>
  </si>
  <si>
    <t>Peru</t>
  </si>
  <si>
    <t>Philippines</t>
  </si>
  <si>
    <t>Poland</t>
  </si>
  <si>
    <t>Portugal</t>
  </si>
  <si>
    <t>Puerto Rico</t>
  </si>
  <si>
    <t>Qatar</t>
  </si>
  <si>
    <t>South Korea</t>
  </si>
  <si>
    <t>Moldova</t>
  </si>
  <si>
    <t>Romania</t>
  </si>
  <si>
    <t>Russia</t>
  </si>
  <si>
    <t>Reunion</t>
  </si>
  <si>
    <t>Saint Barthlemy</t>
  </si>
  <si>
    <t>Saint Martin (French part)</t>
  </si>
  <si>
    <t>Saint Vincent and the Grenadines</t>
  </si>
  <si>
    <t>San Marino</t>
  </si>
  <si>
    <t>Saudi Arabia</t>
  </si>
  <si>
    <t>Senegal</t>
  </si>
  <si>
    <t>Serbia</t>
  </si>
  <si>
    <t>Singapore</t>
  </si>
  <si>
    <t>Slovakia</t>
  </si>
  <si>
    <t>Slovenia</t>
  </si>
  <si>
    <t>South Africa</t>
  </si>
  <si>
    <t>Spain</t>
  </si>
  <si>
    <t>Sri Lanka</t>
  </si>
  <si>
    <t>Sudan</t>
  </si>
  <si>
    <t>Sweden</t>
  </si>
  <si>
    <t>Switzerland</t>
  </si>
  <si>
    <t>Thailand</t>
  </si>
  <si>
    <t>United Kingdom</t>
  </si>
  <si>
    <t>Togo</t>
  </si>
  <si>
    <t>Trinidad and Tobago</t>
  </si>
  <si>
    <t>Tunisia</t>
  </si>
  <si>
    <t>Turkey</t>
  </si>
  <si>
    <t>Ukraine</t>
  </si>
  <si>
    <t>United Arab Emirates</t>
  </si>
  <si>
    <t>United States</t>
  </si>
  <si>
    <t>Venezuela</t>
  </si>
  <si>
    <t>Vietnam</t>
  </si>
  <si>
    <t>Date</t>
  </si>
  <si>
    <t>Country</t>
  </si>
  <si>
    <t>Row Labels</t>
  </si>
  <si>
    <t>Grand Total</t>
  </si>
  <si>
    <t>Min of date</t>
  </si>
  <si>
    <t>CUMULATIVE CASES</t>
  </si>
  <si>
    <t>Population</t>
  </si>
  <si>
    <t>DR Congo</t>
  </si>
  <si>
    <t>Tanzania</t>
  </si>
  <si>
    <t>Myanmar</t>
  </si>
  <si>
    <t>Uganda</t>
  </si>
  <si>
    <t>Uzbekistan</t>
  </si>
  <si>
    <t>Angola</t>
  </si>
  <si>
    <t>Mozambique</t>
  </si>
  <si>
    <t>Yemen</t>
  </si>
  <si>
    <t>Ivory Coast</t>
  </si>
  <si>
    <t>Madagascar</t>
  </si>
  <si>
    <t>North Korea</t>
  </si>
  <si>
    <t>Taiwan</t>
  </si>
  <si>
    <t>Niger</t>
  </si>
  <si>
    <t>Mali</t>
  </si>
  <si>
    <t>Malawi</t>
  </si>
  <si>
    <t>Syria</t>
  </si>
  <si>
    <t>Zambia</t>
  </si>
  <si>
    <t>Guatemala</t>
  </si>
  <si>
    <t>Somalia</t>
  </si>
  <si>
    <t>Chad</t>
  </si>
  <si>
    <t>Zimbabwe</t>
  </si>
  <si>
    <t>South Sudan</t>
  </si>
  <si>
    <t>Rwanda</t>
  </si>
  <si>
    <t>Benin</t>
  </si>
  <si>
    <t>Haiti</t>
  </si>
  <si>
    <t>Burundi</t>
  </si>
  <si>
    <t>Tajikistan</t>
  </si>
  <si>
    <t>Papua New Guinea</t>
  </si>
  <si>
    <t>Sierra Leone</t>
  </si>
  <si>
    <t>Hong Kong (China)</t>
  </si>
  <si>
    <t>Laos</t>
  </si>
  <si>
    <t>Libya</t>
  </si>
  <si>
    <t>Kyrgyzstan</t>
  </si>
  <si>
    <t>El Salvador</t>
  </si>
  <si>
    <t>Nicaragua</t>
  </si>
  <si>
    <t>Turkmenistan</t>
  </si>
  <si>
    <t>Liberia</t>
  </si>
  <si>
    <t>Uruguay</t>
  </si>
  <si>
    <t>Eritrea</t>
  </si>
  <si>
    <t>Puerto Rico (US)</t>
  </si>
  <si>
    <t>Gambia</t>
  </si>
  <si>
    <t>Botswana</t>
  </si>
  <si>
    <t>North Macedonia</t>
  </si>
  <si>
    <t>Lesotho</t>
  </si>
  <si>
    <t>Kosovo</t>
  </si>
  <si>
    <t>Guinea-Bissau</t>
  </si>
  <si>
    <t>East Timor</t>
  </si>
  <si>
    <t>Mauritius</t>
  </si>
  <si>
    <t>Eswatini</t>
  </si>
  <si>
    <t>Djibouti</t>
  </si>
  <si>
    <t>Fiji</t>
  </si>
  <si>
    <t>Comoros</t>
  </si>
  <si>
    <t>Solomon Islands</t>
  </si>
  <si>
    <t>Macau (China)</t>
  </si>
  <si>
    <t>Montenegro</t>
  </si>
  <si>
    <t>Western Sahara</t>
  </si>
  <si>
    <t>Suriname</t>
  </si>
  <si>
    <t>Cape Verde</t>
  </si>
  <si>
    <t>Transnistria</t>
  </si>
  <si>
    <t>Belize</t>
  </si>
  <si>
    <t>Bahamas</t>
  </si>
  <si>
    <t>Northern Cyprus</t>
  </si>
  <si>
    <t>Vanuatu</t>
  </si>
  <si>
    <t>Barbados</t>
  </si>
  <si>
    <t>New Caledonia (France)</t>
  </si>
  <si>
    <t>French Polynesia (France)</t>
  </si>
  <si>
    <t>Abkhazia</t>
  </si>
  <si>
    <t>São Tomé and Príncipe</t>
  </si>
  <si>
    <t>Samoa</t>
  </si>
  <si>
    <t>Saint Lucia</t>
  </si>
  <si>
    <t>Guam (US)</t>
  </si>
  <si>
    <t>Curaçao (Netherlands)</t>
  </si>
  <si>
    <t>lag of Artsakh.svg Artsakh</t>
  </si>
  <si>
    <t>Kiribati</t>
  </si>
  <si>
    <t>Aruba (Netherlands)</t>
  </si>
  <si>
    <t>Grenada</t>
  </si>
  <si>
    <t>Jersey (UK)</t>
  </si>
  <si>
    <t>U.S. Virgin Islands (US)</t>
  </si>
  <si>
    <t>F.S. Micronesia</t>
  </si>
  <si>
    <t>Tonga</t>
  </si>
  <si>
    <t>Seychelles</t>
  </si>
  <si>
    <t>Isle of Man (UK)</t>
  </si>
  <si>
    <t>Dominica</t>
  </si>
  <si>
    <t>Cayman Islands (UK)</t>
  </si>
  <si>
    <t>Bermuda (UK)</t>
  </si>
  <si>
    <t>Guernsey (UK)</t>
  </si>
  <si>
    <t>American Samoa (US)</t>
  </si>
  <si>
    <t>Greenland (Denmark)</t>
  </si>
  <si>
    <t>Northern Mariana Islands (US)</t>
  </si>
  <si>
    <t>Marshall Islands</t>
  </si>
  <si>
    <t>South Ossetia</t>
  </si>
  <si>
    <t>Saint Kitts and Nevis</t>
  </si>
  <si>
    <t>Faroe Islands (Denmark)</t>
  </si>
  <si>
    <t>Turks and Caicos Islands (UK)</t>
  </si>
  <si>
    <t>Sint Maarten (Netherlands)</t>
  </si>
  <si>
    <t>Saint Martin (France)</t>
  </si>
  <si>
    <t>Gibraltar (UK)</t>
  </si>
  <si>
    <t>British Virgin Islands (UK)</t>
  </si>
  <si>
    <t>Åland Islands (Finland)</t>
  </si>
  <si>
    <t>Palau</t>
  </si>
  <si>
    <t>Cook Islands (NZ)</t>
  </si>
  <si>
    <t>Anguilla (UK)</t>
  </si>
  <si>
    <t>Wallis and Futuna (France)</t>
  </si>
  <si>
    <t>Nauru</t>
  </si>
  <si>
    <t>Tuvalu</t>
  </si>
  <si>
    <t>Saint Barthélemy (France)</t>
  </si>
  <si>
    <t>Saint Pierre and Miquelon (France)</t>
  </si>
  <si>
    <t>Saint Helena and Ascension</t>
  </si>
  <si>
    <t>Montserrat (UK)</t>
  </si>
  <si>
    <t>Falkland Islands (UK)</t>
  </si>
  <si>
    <t>Christmas Island (Australia)</t>
  </si>
  <si>
    <t>Norfolk Island (Australia)</t>
  </si>
  <si>
    <t>Niue (NZ)</t>
  </si>
  <si>
    <t>Tokelau (NZ)</t>
  </si>
  <si>
    <t>Vatican City</t>
  </si>
  <si>
    <t>Cocos (Keeling) Islands (Australia)</t>
  </si>
  <si>
    <t>Pitcairn Islands (UK)</t>
  </si>
  <si>
    <t>https://ourworldindata.org/coronavirus-source-data</t>
  </si>
  <si>
    <t>Aruba</t>
  </si>
  <si>
    <t>Guam</t>
  </si>
  <si>
    <t>United States Virgin Islands</t>
  </si>
  <si>
    <t>Total cases</t>
  </si>
  <si>
    <t>Total deaths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</si>
</sst>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00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3"/>
      <color rgb="FF000000"/>
      <name val="Arial"/>
      <family val="2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6" fillId="0" borderId="0" xfId="0" applyFont="1"/>
    <xf numFmtId="3" fontId="0" fillId="0" borderId="0" xfId="0" applyNumberForma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9" fontId="0" fillId="0" borderId="0" xfId="0" applyNumberFormat="1"/>
    <xf numFmtId="0" fontId="18" fillId="0" borderId="0" xfId="0" applyFont="1"/>
    <xf numFmtId="165" fontId="0" fillId="0" borderId="0" xfId="0" applyNumberFormat="1"/>
    <xf numFmtId="0" fontId="19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3" formatCode="#,##0"/>
    </dxf>
    <dxf>
      <numFmt numFmtId="3" formatCode="#,##0"/>
    </dxf>
    <dxf>
      <numFmt numFmtId="164" formatCode="yyyy\-mm\-dd"/>
    </dxf>
    <dxf>
      <numFmt numFmtId="164" formatCode="yyyy\-mm\-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COVID-19</a:t>
            </a:r>
            <a:r>
              <a:rPr lang="en-US" sz="2000" baseline="0"/>
              <a:t> Cases by Country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'Cumulative cases'!$C$3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cases'!$C$4:$C$999</c:f>
              <c:numCache>
                <c:formatCode>#,##0</c:formatCode>
                <c:ptCount val="9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51</c:v>
                </c:pt>
                <c:pt idx="30">
                  <c:v>104</c:v>
                </c:pt>
                <c:pt idx="31">
                  <c:v>204</c:v>
                </c:pt>
                <c:pt idx="32">
                  <c:v>346</c:v>
                </c:pt>
                <c:pt idx="33">
                  <c:v>602</c:v>
                </c:pt>
                <c:pt idx="34">
                  <c:v>763</c:v>
                </c:pt>
                <c:pt idx="35">
                  <c:v>977</c:v>
                </c:pt>
                <c:pt idx="36">
                  <c:v>1261</c:v>
                </c:pt>
                <c:pt idx="37">
                  <c:v>1766</c:v>
                </c:pt>
                <c:pt idx="38">
                  <c:v>2337</c:v>
                </c:pt>
                <c:pt idx="39">
                  <c:v>3150</c:v>
                </c:pt>
                <c:pt idx="40">
                  <c:v>3736</c:v>
                </c:pt>
                <c:pt idx="41">
                  <c:v>4212</c:v>
                </c:pt>
                <c:pt idx="42">
                  <c:v>4812</c:v>
                </c:pt>
                <c:pt idx="43">
                  <c:v>5328</c:v>
                </c:pt>
                <c:pt idx="44">
                  <c:v>5766</c:v>
                </c:pt>
                <c:pt idx="45">
                  <c:v>6284</c:v>
                </c:pt>
                <c:pt idx="46">
                  <c:v>6767</c:v>
                </c:pt>
                <c:pt idx="47">
                  <c:v>7134</c:v>
                </c:pt>
                <c:pt idx="48">
                  <c:v>7382</c:v>
                </c:pt>
                <c:pt idx="49">
                  <c:v>7513</c:v>
                </c:pt>
                <c:pt idx="50">
                  <c:v>7755</c:v>
                </c:pt>
                <c:pt idx="51">
                  <c:v>7869</c:v>
                </c:pt>
                <c:pt idx="52">
                  <c:v>7979</c:v>
                </c:pt>
                <c:pt idx="53">
                  <c:v>8086</c:v>
                </c:pt>
                <c:pt idx="54">
                  <c:v>8162</c:v>
                </c:pt>
                <c:pt idx="55">
                  <c:v>8236</c:v>
                </c:pt>
                <c:pt idx="56">
                  <c:v>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A-5A4B-88B1-551F89E97914}"/>
            </c:ext>
          </c:extLst>
        </c:ser>
        <c:ser>
          <c:idx val="2"/>
          <c:order val="1"/>
          <c:tx>
            <c:strRef>
              <c:f>'Cumulative cases'!$D$3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cases'!$D$4:$D$999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53</c:v>
                </c:pt>
                <c:pt idx="36">
                  <c:v>53</c:v>
                </c:pt>
                <c:pt idx="37">
                  <c:v>59</c:v>
                </c:pt>
                <c:pt idx="38">
                  <c:v>59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64</c:v>
                </c:pt>
                <c:pt idx="43">
                  <c:v>108</c:v>
                </c:pt>
                <c:pt idx="44">
                  <c:v>129</c:v>
                </c:pt>
                <c:pt idx="45">
                  <c:v>148</c:v>
                </c:pt>
                <c:pt idx="46">
                  <c:v>213</c:v>
                </c:pt>
                <c:pt idx="47">
                  <c:v>213</c:v>
                </c:pt>
                <c:pt idx="48">
                  <c:v>213</c:v>
                </c:pt>
                <c:pt idx="49">
                  <c:v>472</c:v>
                </c:pt>
                <c:pt idx="50">
                  <c:v>696</c:v>
                </c:pt>
                <c:pt idx="51">
                  <c:v>987</c:v>
                </c:pt>
                <c:pt idx="52">
                  <c:v>1264</c:v>
                </c:pt>
                <c:pt idx="53">
                  <c:v>1678</c:v>
                </c:pt>
                <c:pt idx="54">
                  <c:v>1678</c:v>
                </c:pt>
                <c:pt idx="55">
                  <c:v>1678</c:v>
                </c:pt>
                <c:pt idx="56">
                  <c:v>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A-5A4B-88B1-551F89E97914}"/>
            </c:ext>
          </c:extLst>
        </c:ser>
        <c:ser>
          <c:idx val="3"/>
          <c:order val="2"/>
          <c:tx>
            <c:strRef>
              <c:f>'Cumulative cases'!$E$3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cases'!$E$4:$E$999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17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27</c:v>
                </c:pt>
                <c:pt idx="42">
                  <c:v>33</c:v>
                </c:pt>
                <c:pt idx="43">
                  <c:v>43</c:v>
                </c:pt>
                <c:pt idx="44">
                  <c:v>57</c:v>
                </c:pt>
                <c:pt idx="45">
                  <c:v>57</c:v>
                </c:pt>
                <c:pt idx="46">
                  <c:v>62</c:v>
                </c:pt>
                <c:pt idx="47">
                  <c:v>74</c:v>
                </c:pt>
                <c:pt idx="48">
                  <c:v>77</c:v>
                </c:pt>
                <c:pt idx="49">
                  <c:v>92</c:v>
                </c:pt>
                <c:pt idx="50">
                  <c:v>112</c:v>
                </c:pt>
                <c:pt idx="51">
                  <c:v>122</c:v>
                </c:pt>
                <c:pt idx="52">
                  <c:v>140</c:v>
                </c:pt>
                <c:pt idx="53">
                  <c:v>197</c:v>
                </c:pt>
                <c:pt idx="54">
                  <c:v>249</c:v>
                </c:pt>
                <c:pt idx="55">
                  <c:v>298</c:v>
                </c:pt>
                <c:pt idx="56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A-5A4B-88B1-551F89E97914}"/>
            </c:ext>
          </c:extLst>
        </c:ser>
        <c:ser>
          <c:idx val="5"/>
          <c:order val="3"/>
          <c:tx>
            <c:strRef>
              <c:f>'Cumulative cases'!$G$3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cases'!$G$4:$G$999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9</c:v>
                </c:pt>
                <c:pt idx="33">
                  <c:v>76</c:v>
                </c:pt>
                <c:pt idx="34">
                  <c:v>124</c:v>
                </c:pt>
                <c:pt idx="35">
                  <c:v>229</c:v>
                </c:pt>
                <c:pt idx="36">
                  <c:v>322</c:v>
                </c:pt>
                <c:pt idx="37">
                  <c:v>400</c:v>
                </c:pt>
                <c:pt idx="38">
                  <c:v>650</c:v>
                </c:pt>
                <c:pt idx="39">
                  <c:v>888</c:v>
                </c:pt>
                <c:pt idx="40">
                  <c:v>1128</c:v>
                </c:pt>
                <c:pt idx="41">
                  <c:v>1689</c:v>
                </c:pt>
                <c:pt idx="42">
                  <c:v>2036</c:v>
                </c:pt>
                <c:pt idx="43">
                  <c:v>2502</c:v>
                </c:pt>
                <c:pt idx="44">
                  <c:v>3089</c:v>
                </c:pt>
                <c:pt idx="45">
                  <c:v>3858</c:v>
                </c:pt>
                <c:pt idx="46">
                  <c:v>4636</c:v>
                </c:pt>
                <c:pt idx="47">
                  <c:v>5883</c:v>
                </c:pt>
                <c:pt idx="48">
                  <c:v>7375</c:v>
                </c:pt>
                <c:pt idx="49">
                  <c:v>9172</c:v>
                </c:pt>
                <c:pt idx="50">
                  <c:v>10149</c:v>
                </c:pt>
                <c:pt idx="51">
                  <c:v>12462</c:v>
                </c:pt>
                <c:pt idx="52">
                  <c:v>15113</c:v>
                </c:pt>
                <c:pt idx="53">
                  <c:v>17660</c:v>
                </c:pt>
                <c:pt idx="54">
                  <c:v>21157</c:v>
                </c:pt>
                <c:pt idx="55">
                  <c:v>24747</c:v>
                </c:pt>
                <c:pt idx="56">
                  <c:v>27980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0A-5A4B-88B1-551F89E97914}"/>
            </c:ext>
          </c:extLst>
        </c:ser>
        <c:ser>
          <c:idx val="7"/>
          <c:order val="4"/>
          <c:tx>
            <c:strRef>
              <c:f>'Cumulative cases'!$I$3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cases'!$I$4:$I$999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12</c:v>
                </c:pt>
                <c:pt idx="38">
                  <c:v>25</c:v>
                </c:pt>
                <c:pt idx="39">
                  <c:v>32</c:v>
                </c:pt>
                <c:pt idx="40">
                  <c:v>45</c:v>
                </c:pt>
                <c:pt idx="41">
                  <c:v>45</c:v>
                </c:pt>
                <c:pt idx="42">
                  <c:v>114</c:v>
                </c:pt>
                <c:pt idx="43">
                  <c:v>151</c:v>
                </c:pt>
                <c:pt idx="44">
                  <c:v>198</c:v>
                </c:pt>
                <c:pt idx="45">
                  <c:v>257</c:v>
                </c:pt>
                <c:pt idx="46">
                  <c:v>374</c:v>
                </c:pt>
                <c:pt idx="47">
                  <c:v>430</c:v>
                </c:pt>
                <c:pt idx="48">
                  <c:v>589</c:v>
                </c:pt>
                <c:pt idx="49">
                  <c:v>1024</c:v>
                </c:pt>
                <c:pt idx="50">
                  <c:v>1639</c:v>
                </c:pt>
                <c:pt idx="51">
                  <c:v>2140</c:v>
                </c:pt>
                <c:pt idx="52">
                  <c:v>2965</c:v>
                </c:pt>
                <c:pt idx="53">
                  <c:v>4231</c:v>
                </c:pt>
                <c:pt idx="54">
                  <c:v>5753</c:v>
                </c:pt>
                <c:pt idx="55">
                  <c:v>7753</c:v>
                </c:pt>
                <c:pt idx="56">
                  <c:v>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0A-5A4B-88B1-551F89E97914}"/>
            </c:ext>
          </c:extLst>
        </c:ser>
        <c:ser>
          <c:idx val="8"/>
          <c:order val="5"/>
          <c:tx>
            <c:strRef>
              <c:f>'Cumulative cases'!$J$3</c:f>
              <c:strCache>
                <c:ptCount val="1"/>
                <c:pt idx="0">
                  <c:v>Iran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cases'!$J$4:$J$999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5</c:v>
                </c:pt>
                <c:pt idx="32">
                  <c:v>18</c:v>
                </c:pt>
                <c:pt idx="33">
                  <c:v>28</c:v>
                </c:pt>
                <c:pt idx="34">
                  <c:v>43</c:v>
                </c:pt>
                <c:pt idx="35">
                  <c:v>61</c:v>
                </c:pt>
                <c:pt idx="36">
                  <c:v>95</c:v>
                </c:pt>
                <c:pt idx="37">
                  <c:v>141</c:v>
                </c:pt>
                <c:pt idx="38">
                  <c:v>245</c:v>
                </c:pt>
                <c:pt idx="39">
                  <c:v>388</c:v>
                </c:pt>
                <c:pt idx="40">
                  <c:v>593</c:v>
                </c:pt>
                <c:pt idx="41">
                  <c:v>978</c:v>
                </c:pt>
                <c:pt idx="42">
                  <c:v>1501</c:v>
                </c:pt>
                <c:pt idx="43">
                  <c:v>2336</c:v>
                </c:pt>
                <c:pt idx="44">
                  <c:v>2922</c:v>
                </c:pt>
                <c:pt idx="45">
                  <c:v>3513</c:v>
                </c:pt>
                <c:pt idx="46">
                  <c:v>4747</c:v>
                </c:pt>
                <c:pt idx="47">
                  <c:v>5823</c:v>
                </c:pt>
                <c:pt idx="48">
                  <c:v>6566</c:v>
                </c:pt>
                <c:pt idx="49">
                  <c:v>7161</c:v>
                </c:pt>
                <c:pt idx="50">
                  <c:v>8042</c:v>
                </c:pt>
                <c:pt idx="51">
                  <c:v>9000</c:v>
                </c:pt>
                <c:pt idx="52">
                  <c:v>10075</c:v>
                </c:pt>
                <c:pt idx="53">
                  <c:v>11364</c:v>
                </c:pt>
                <c:pt idx="54">
                  <c:v>12729</c:v>
                </c:pt>
                <c:pt idx="55">
                  <c:v>14991</c:v>
                </c:pt>
                <c:pt idx="56">
                  <c:v>14991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0A-5A4B-88B1-551F89E97914}"/>
            </c:ext>
          </c:extLst>
        </c:ser>
        <c:ser>
          <c:idx val="0"/>
          <c:order val="6"/>
          <c:tx>
            <c:strRef>
              <c:f>'Cumulative cases'!$K$3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'Cumulative cases'!$K$4:$K$999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  <c:pt idx="24">
                  <c:v>11</c:v>
                </c:pt>
                <c:pt idx="25">
                  <c:v>11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18</c:v>
                </c:pt>
                <c:pt idx="38">
                  <c:v>38</c:v>
                </c:pt>
                <c:pt idx="39">
                  <c:v>57</c:v>
                </c:pt>
                <c:pt idx="40">
                  <c:v>100</c:v>
                </c:pt>
                <c:pt idx="41">
                  <c:v>100</c:v>
                </c:pt>
                <c:pt idx="42">
                  <c:v>191</c:v>
                </c:pt>
                <c:pt idx="43">
                  <c:v>212</c:v>
                </c:pt>
                <c:pt idx="44">
                  <c:v>282</c:v>
                </c:pt>
                <c:pt idx="45">
                  <c:v>420</c:v>
                </c:pt>
                <c:pt idx="46">
                  <c:v>613</c:v>
                </c:pt>
                <c:pt idx="47">
                  <c:v>706</c:v>
                </c:pt>
                <c:pt idx="48">
                  <c:v>1116</c:v>
                </c:pt>
                <c:pt idx="49">
                  <c:v>1402</c:v>
                </c:pt>
                <c:pt idx="50">
                  <c:v>1774</c:v>
                </c:pt>
                <c:pt idx="51">
                  <c:v>2269</c:v>
                </c:pt>
                <c:pt idx="52">
                  <c:v>2860</c:v>
                </c:pt>
                <c:pt idx="53">
                  <c:v>3640</c:v>
                </c:pt>
                <c:pt idx="54">
                  <c:v>4469</c:v>
                </c:pt>
                <c:pt idx="55">
                  <c:v>5380</c:v>
                </c:pt>
                <c:pt idx="56">
                  <c:v>6573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AF-E647-9692-D645B8A4F9BD}"/>
            </c:ext>
          </c:extLst>
        </c:ser>
        <c:ser>
          <c:idx val="4"/>
          <c:order val="7"/>
          <c:tx>
            <c:strRef>
              <c:f>'Cumulative cases'!$L$3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'Cumulative cases'!$L$4:$L$999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16</c:v>
                </c:pt>
                <c:pt idx="28">
                  <c:v>16</c:v>
                </c:pt>
                <c:pt idx="29">
                  <c:v>16</c:v>
                </c:pt>
                <c:pt idx="30">
                  <c:v>16</c:v>
                </c:pt>
                <c:pt idx="31">
                  <c:v>16</c:v>
                </c:pt>
                <c:pt idx="32">
                  <c:v>16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18</c:v>
                </c:pt>
                <c:pt idx="37">
                  <c:v>21</c:v>
                </c:pt>
                <c:pt idx="38">
                  <c:v>26</c:v>
                </c:pt>
                <c:pt idx="39">
                  <c:v>57</c:v>
                </c:pt>
                <c:pt idx="40">
                  <c:v>57</c:v>
                </c:pt>
                <c:pt idx="41">
                  <c:v>129</c:v>
                </c:pt>
                <c:pt idx="42">
                  <c:v>157</c:v>
                </c:pt>
                <c:pt idx="43">
                  <c:v>196</c:v>
                </c:pt>
                <c:pt idx="44">
                  <c:v>262</c:v>
                </c:pt>
                <c:pt idx="45">
                  <c:v>534</c:v>
                </c:pt>
                <c:pt idx="46">
                  <c:v>639</c:v>
                </c:pt>
                <c:pt idx="47">
                  <c:v>795</c:v>
                </c:pt>
                <c:pt idx="48">
                  <c:v>1112</c:v>
                </c:pt>
                <c:pt idx="49">
                  <c:v>1139</c:v>
                </c:pt>
                <c:pt idx="50">
                  <c:v>1296</c:v>
                </c:pt>
                <c:pt idx="51">
                  <c:v>1567</c:v>
                </c:pt>
                <c:pt idx="52">
                  <c:v>2369</c:v>
                </c:pt>
                <c:pt idx="53">
                  <c:v>3062</c:v>
                </c:pt>
                <c:pt idx="54">
                  <c:v>3795</c:v>
                </c:pt>
                <c:pt idx="55">
                  <c:v>4838</c:v>
                </c:pt>
                <c:pt idx="56">
                  <c:v>6012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AF-E647-9692-D645B8A4F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64400"/>
        <c:axId val="282499088"/>
      </c:lineChart>
      <c:dateAx>
        <c:axId val="214464400"/>
        <c:scaling>
          <c:orientation val="minMax"/>
          <c:min val="4387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m\ 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99088"/>
        <c:crosses val="autoZero"/>
        <c:auto val="1"/>
        <c:lblOffset val="100"/>
        <c:baseTimeUnit val="days"/>
      </c:dateAx>
      <c:valAx>
        <c:axId val="28249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Total</a:t>
                </a:r>
                <a:r>
                  <a:rPr lang="en-US" sz="1600" baseline="0"/>
                  <a:t> 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6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All of</a:t>
            </a:r>
            <a:r>
              <a:rPr lang="en-US" sz="1100" baseline="0"/>
              <a:t> </a:t>
            </a:r>
            <a:r>
              <a:rPr lang="en-US" sz="1100"/>
              <a:t>2020,</a:t>
            </a:r>
            <a:r>
              <a:rPr lang="en-US" sz="1100" baseline="0"/>
              <a:t> all countries</a:t>
            </a:r>
            <a:r>
              <a:rPr lang="en-US" sz="1100"/>
              <a:t> (red = China)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14053461763881"/>
          <c:y val="0.13346095406093092"/>
          <c:w val="0.79926075988074308"/>
          <c:h val="0.74202379683892739"/>
        </c:manualLayout>
      </c:layout>
      <c:lineChart>
        <c:grouping val="standard"/>
        <c:varyColors val="0"/>
        <c:ser>
          <c:idx val="1"/>
          <c:order val="0"/>
          <c:tx>
            <c:strRef>
              <c:f>'Cumulative cases'!$C$3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cases'!$C$4:$C$999</c:f>
              <c:numCache>
                <c:formatCode>#,##0</c:formatCode>
                <c:ptCount val="9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16</c:v>
                </c:pt>
                <c:pt idx="15">
                  <c:v>18</c:v>
                </c:pt>
                <c:pt idx="16">
                  <c:v>23</c:v>
                </c:pt>
                <c:pt idx="17">
                  <c:v>24</c:v>
                </c:pt>
                <c:pt idx="18">
                  <c:v>24</c:v>
                </c:pt>
                <c:pt idx="19">
                  <c:v>27</c:v>
                </c:pt>
                <c:pt idx="20">
                  <c:v>27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51</c:v>
                </c:pt>
                <c:pt idx="30">
                  <c:v>104</c:v>
                </c:pt>
                <c:pt idx="31">
                  <c:v>204</c:v>
                </c:pt>
                <c:pt idx="32">
                  <c:v>346</c:v>
                </c:pt>
                <c:pt idx="33">
                  <c:v>602</c:v>
                </c:pt>
                <c:pt idx="34">
                  <c:v>763</c:v>
                </c:pt>
                <c:pt idx="35">
                  <c:v>977</c:v>
                </c:pt>
                <c:pt idx="36">
                  <c:v>1261</c:v>
                </c:pt>
                <c:pt idx="37">
                  <c:v>1766</c:v>
                </c:pt>
                <c:pt idx="38">
                  <c:v>2337</c:v>
                </c:pt>
                <c:pt idx="39">
                  <c:v>3150</c:v>
                </c:pt>
                <c:pt idx="40">
                  <c:v>3736</c:v>
                </c:pt>
                <c:pt idx="41">
                  <c:v>4212</c:v>
                </c:pt>
                <c:pt idx="42">
                  <c:v>4812</c:v>
                </c:pt>
                <c:pt idx="43">
                  <c:v>5328</c:v>
                </c:pt>
                <c:pt idx="44">
                  <c:v>5766</c:v>
                </c:pt>
                <c:pt idx="45">
                  <c:v>6284</c:v>
                </c:pt>
                <c:pt idx="46">
                  <c:v>6767</c:v>
                </c:pt>
                <c:pt idx="47">
                  <c:v>7134</c:v>
                </c:pt>
                <c:pt idx="48">
                  <c:v>7382</c:v>
                </c:pt>
                <c:pt idx="49">
                  <c:v>7513</c:v>
                </c:pt>
                <c:pt idx="50">
                  <c:v>7755</c:v>
                </c:pt>
                <c:pt idx="51">
                  <c:v>7869</c:v>
                </c:pt>
                <c:pt idx="52">
                  <c:v>7979</c:v>
                </c:pt>
                <c:pt idx="53">
                  <c:v>8086</c:v>
                </c:pt>
                <c:pt idx="54">
                  <c:v>8162</c:v>
                </c:pt>
                <c:pt idx="55">
                  <c:v>8236</c:v>
                </c:pt>
                <c:pt idx="56">
                  <c:v>8320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A-A44B-9C72-FE6AAC0D9468}"/>
            </c:ext>
          </c:extLst>
        </c:ser>
        <c:ser>
          <c:idx val="2"/>
          <c:order val="1"/>
          <c:tx>
            <c:strRef>
              <c:f>'Cumulative cases'!$D$3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cases'!$D$4:$D$999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11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35</c:v>
                </c:pt>
                <c:pt idx="33">
                  <c:v>35</c:v>
                </c:pt>
                <c:pt idx="34">
                  <c:v>35</c:v>
                </c:pt>
                <c:pt idx="35">
                  <c:v>53</c:v>
                </c:pt>
                <c:pt idx="36">
                  <c:v>53</c:v>
                </c:pt>
                <c:pt idx="37">
                  <c:v>59</c:v>
                </c:pt>
                <c:pt idx="38">
                  <c:v>59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64</c:v>
                </c:pt>
                <c:pt idx="43">
                  <c:v>108</c:v>
                </c:pt>
                <c:pt idx="44">
                  <c:v>129</c:v>
                </c:pt>
                <c:pt idx="45">
                  <c:v>148</c:v>
                </c:pt>
                <c:pt idx="46">
                  <c:v>213</c:v>
                </c:pt>
                <c:pt idx="47">
                  <c:v>213</c:v>
                </c:pt>
                <c:pt idx="48">
                  <c:v>213</c:v>
                </c:pt>
                <c:pt idx="49">
                  <c:v>472</c:v>
                </c:pt>
                <c:pt idx="50">
                  <c:v>696</c:v>
                </c:pt>
                <c:pt idx="51">
                  <c:v>987</c:v>
                </c:pt>
                <c:pt idx="52">
                  <c:v>1264</c:v>
                </c:pt>
                <c:pt idx="53">
                  <c:v>1678</c:v>
                </c:pt>
                <c:pt idx="54">
                  <c:v>1678</c:v>
                </c:pt>
                <c:pt idx="55">
                  <c:v>1678</c:v>
                </c:pt>
                <c:pt idx="56">
                  <c:v>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A-A44B-9C72-FE6AAC0D9468}"/>
            </c:ext>
          </c:extLst>
        </c:ser>
        <c:ser>
          <c:idx val="3"/>
          <c:order val="2"/>
          <c:tx>
            <c:strRef>
              <c:f>'Cumulative cases'!$E$3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cases'!$E$4:$E$999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17</c:v>
                </c:pt>
                <c:pt idx="32">
                  <c:v>21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23</c:v>
                </c:pt>
                <c:pt idx="37">
                  <c:v>23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27</c:v>
                </c:pt>
                <c:pt idx="42">
                  <c:v>33</c:v>
                </c:pt>
                <c:pt idx="43">
                  <c:v>43</c:v>
                </c:pt>
                <c:pt idx="44">
                  <c:v>57</c:v>
                </c:pt>
                <c:pt idx="45">
                  <c:v>57</c:v>
                </c:pt>
                <c:pt idx="46">
                  <c:v>62</c:v>
                </c:pt>
                <c:pt idx="47">
                  <c:v>74</c:v>
                </c:pt>
                <c:pt idx="48">
                  <c:v>77</c:v>
                </c:pt>
                <c:pt idx="49">
                  <c:v>92</c:v>
                </c:pt>
                <c:pt idx="50">
                  <c:v>112</c:v>
                </c:pt>
                <c:pt idx="51">
                  <c:v>122</c:v>
                </c:pt>
                <c:pt idx="52">
                  <c:v>140</c:v>
                </c:pt>
                <c:pt idx="53">
                  <c:v>197</c:v>
                </c:pt>
                <c:pt idx="54">
                  <c:v>249</c:v>
                </c:pt>
                <c:pt idx="55">
                  <c:v>298</c:v>
                </c:pt>
                <c:pt idx="56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A-A44B-9C72-FE6AAC0D9468}"/>
            </c:ext>
          </c:extLst>
        </c:ser>
        <c:ser>
          <c:idx val="5"/>
          <c:order val="3"/>
          <c:tx>
            <c:strRef>
              <c:f>'Cumulative cases'!$G$3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cases'!$G$4:$G$999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9</c:v>
                </c:pt>
                <c:pt idx="33">
                  <c:v>76</c:v>
                </c:pt>
                <c:pt idx="34">
                  <c:v>124</c:v>
                </c:pt>
                <c:pt idx="35">
                  <c:v>229</c:v>
                </c:pt>
                <c:pt idx="36">
                  <c:v>322</c:v>
                </c:pt>
                <c:pt idx="37">
                  <c:v>400</c:v>
                </c:pt>
                <c:pt idx="38">
                  <c:v>650</c:v>
                </c:pt>
                <c:pt idx="39">
                  <c:v>888</c:v>
                </c:pt>
                <c:pt idx="40">
                  <c:v>1128</c:v>
                </c:pt>
                <c:pt idx="41">
                  <c:v>1689</c:v>
                </c:pt>
                <c:pt idx="42">
                  <c:v>2036</c:v>
                </c:pt>
                <c:pt idx="43">
                  <c:v>2502</c:v>
                </c:pt>
                <c:pt idx="44">
                  <c:v>3089</c:v>
                </c:pt>
                <c:pt idx="45">
                  <c:v>3858</c:v>
                </c:pt>
                <c:pt idx="46">
                  <c:v>4636</c:v>
                </c:pt>
                <c:pt idx="47">
                  <c:v>5883</c:v>
                </c:pt>
                <c:pt idx="48">
                  <c:v>7375</c:v>
                </c:pt>
                <c:pt idx="49">
                  <c:v>9172</c:v>
                </c:pt>
                <c:pt idx="50">
                  <c:v>10149</c:v>
                </c:pt>
                <c:pt idx="51">
                  <c:v>12462</c:v>
                </c:pt>
                <c:pt idx="52">
                  <c:v>15113</c:v>
                </c:pt>
                <c:pt idx="53">
                  <c:v>17660</c:v>
                </c:pt>
                <c:pt idx="54">
                  <c:v>21157</c:v>
                </c:pt>
                <c:pt idx="55">
                  <c:v>24747</c:v>
                </c:pt>
                <c:pt idx="56">
                  <c:v>27980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0A-A44B-9C72-FE6AAC0D9468}"/>
            </c:ext>
          </c:extLst>
        </c:ser>
        <c:ser>
          <c:idx val="7"/>
          <c:order val="4"/>
          <c:tx>
            <c:strRef>
              <c:f>'Cumulative cases'!$I$3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cases'!$I$4:$I$999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12</c:v>
                </c:pt>
                <c:pt idx="38">
                  <c:v>25</c:v>
                </c:pt>
                <c:pt idx="39">
                  <c:v>32</c:v>
                </c:pt>
                <c:pt idx="40">
                  <c:v>45</c:v>
                </c:pt>
                <c:pt idx="41">
                  <c:v>45</c:v>
                </c:pt>
                <c:pt idx="42">
                  <c:v>114</c:v>
                </c:pt>
                <c:pt idx="43">
                  <c:v>151</c:v>
                </c:pt>
                <c:pt idx="44">
                  <c:v>198</c:v>
                </c:pt>
                <c:pt idx="45">
                  <c:v>257</c:v>
                </c:pt>
                <c:pt idx="46">
                  <c:v>374</c:v>
                </c:pt>
                <c:pt idx="47">
                  <c:v>430</c:v>
                </c:pt>
                <c:pt idx="48">
                  <c:v>589</c:v>
                </c:pt>
                <c:pt idx="49">
                  <c:v>1024</c:v>
                </c:pt>
                <c:pt idx="50">
                  <c:v>1639</c:v>
                </c:pt>
                <c:pt idx="51">
                  <c:v>2140</c:v>
                </c:pt>
                <c:pt idx="52">
                  <c:v>2965</c:v>
                </c:pt>
                <c:pt idx="53">
                  <c:v>4231</c:v>
                </c:pt>
                <c:pt idx="54">
                  <c:v>5753</c:v>
                </c:pt>
                <c:pt idx="55">
                  <c:v>7753</c:v>
                </c:pt>
                <c:pt idx="56">
                  <c:v>9191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A0A-A44B-9C72-FE6AAC0D9468}"/>
            </c:ext>
          </c:extLst>
        </c:ser>
        <c:ser>
          <c:idx val="8"/>
          <c:order val="5"/>
          <c:tx>
            <c:strRef>
              <c:f>'Cumulative cases'!$J$3</c:f>
              <c:strCache>
                <c:ptCount val="1"/>
                <c:pt idx="0">
                  <c:v>Iran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cases'!$J$4:$J$999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5</c:v>
                </c:pt>
                <c:pt idx="32">
                  <c:v>18</c:v>
                </c:pt>
                <c:pt idx="33">
                  <c:v>28</c:v>
                </c:pt>
                <c:pt idx="34">
                  <c:v>43</c:v>
                </c:pt>
                <c:pt idx="35">
                  <c:v>61</c:v>
                </c:pt>
                <c:pt idx="36">
                  <c:v>95</c:v>
                </c:pt>
                <c:pt idx="37">
                  <c:v>141</c:v>
                </c:pt>
                <c:pt idx="38">
                  <c:v>245</c:v>
                </c:pt>
                <c:pt idx="39">
                  <c:v>388</c:v>
                </c:pt>
                <c:pt idx="40">
                  <c:v>593</c:v>
                </c:pt>
                <c:pt idx="41">
                  <c:v>978</c:v>
                </c:pt>
                <c:pt idx="42">
                  <c:v>1501</c:v>
                </c:pt>
                <c:pt idx="43">
                  <c:v>2336</c:v>
                </c:pt>
                <c:pt idx="44">
                  <c:v>2922</c:v>
                </c:pt>
                <c:pt idx="45">
                  <c:v>3513</c:v>
                </c:pt>
                <c:pt idx="46">
                  <c:v>4747</c:v>
                </c:pt>
                <c:pt idx="47">
                  <c:v>5823</c:v>
                </c:pt>
                <c:pt idx="48">
                  <c:v>6566</c:v>
                </c:pt>
                <c:pt idx="49">
                  <c:v>7161</c:v>
                </c:pt>
                <c:pt idx="50">
                  <c:v>8042</c:v>
                </c:pt>
                <c:pt idx="51">
                  <c:v>9000</c:v>
                </c:pt>
                <c:pt idx="52">
                  <c:v>10075</c:v>
                </c:pt>
                <c:pt idx="53">
                  <c:v>11364</c:v>
                </c:pt>
                <c:pt idx="54">
                  <c:v>12729</c:v>
                </c:pt>
                <c:pt idx="55">
                  <c:v>14991</c:v>
                </c:pt>
                <c:pt idx="56">
                  <c:v>14991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A0A-A44B-9C72-FE6AAC0D9468}"/>
            </c:ext>
          </c:extLst>
        </c:ser>
        <c:ser>
          <c:idx val="0"/>
          <c:order val="6"/>
          <c:tx>
            <c:v>China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'Cumulative cases'!$A$4:$A$999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cases'!$B$4:$B$999</c:f>
              <c:numCache>
                <c:formatCode>#,##0</c:formatCode>
                <c:ptCount val="996"/>
                <c:pt idx="0">
                  <c:v>278</c:v>
                </c:pt>
                <c:pt idx="1">
                  <c:v>310</c:v>
                </c:pt>
                <c:pt idx="2">
                  <c:v>574</c:v>
                </c:pt>
                <c:pt idx="3">
                  <c:v>835</c:v>
                </c:pt>
                <c:pt idx="4">
                  <c:v>1297</c:v>
                </c:pt>
                <c:pt idx="5">
                  <c:v>1985</c:v>
                </c:pt>
                <c:pt idx="6">
                  <c:v>2761</c:v>
                </c:pt>
                <c:pt idx="7">
                  <c:v>4537</c:v>
                </c:pt>
                <c:pt idx="8">
                  <c:v>5997</c:v>
                </c:pt>
                <c:pt idx="9">
                  <c:v>7736</c:v>
                </c:pt>
                <c:pt idx="10">
                  <c:v>9720</c:v>
                </c:pt>
                <c:pt idx="11">
                  <c:v>11821</c:v>
                </c:pt>
                <c:pt idx="12">
                  <c:v>14411</c:v>
                </c:pt>
                <c:pt idx="13">
                  <c:v>17238</c:v>
                </c:pt>
                <c:pt idx="14">
                  <c:v>20471</c:v>
                </c:pt>
                <c:pt idx="15">
                  <c:v>24363</c:v>
                </c:pt>
                <c:pt idx="16">
                  <c:v>28060</c:v>
                </c:pt>
                <c:pt idx="17">
                  <c:v>31211</c:v>
                </c:pt>
                <c:pt idx="18">
                  <c:v>34598</c:v>
                </c:pt>
                <c:pt idx="19">
                  <c:v>37251</c:v>
                </c:pt>
                <c:pt idx="20">
                  <c:v>40235</c:v>
                </c:pt>
                <c:pt idx="21">
                  <c:v>42708</c:v>
                </c:pt>
                <c:pt idx="22">
                  <c:v>44730</c:v>
                </c:pt>
                <c:pt idx="23">
                  <c:v>46550</c:v>
                </c:pt>
                <c:pt idx="24">
                  <c:v>48548</c:v>
                </c:pt>
                <c:pt idx="25">
                  <c:v>50054</c:v>
                </c:pt>
                <c:pt idx="26">
                  <c:v>51174</c:v>
                </c:pt>
                <c:pt idx="27">
                  <c:v>70635</c:v>
                </c:pt>
                <c:pt idx="28">
                  <c:v>72528</c:v>
                </c:pt>
                <c:pt idx="29">
                  <c:v>74280</c:v>
                </c:pt>
                <c:pt idx="30">
                  <c:v>74675</c:v>
                </c:pt>
                <c:pt idx="31">
                  <c:v>75569</c:v>
                </c:pt>
                <c:pt idx="32">
                  <c:v>76392</c:v>
                </c:pt>
                <c:pt idx="33">
                  <c:v>77042</c:v>
                </c:pt>
                <c:pt idx="34">
                  <c:v>77262</c:v>
                </c:pt>
                <c:pt idx="35">
                  <c:v>77780</c:v>
                </c:pt>
                <c:pt idx="36">
                  <c:v>78191</c:v>
                </c:pt>
                <c:pt idx="37">
                  <c:v>78630</c:v>
                </c:pt>
                <c:pt idx="38">
                  <c:v>78961</c:v>
                </c:pt>
                <c:pt idx="39">
                  <c:v>79394</c:v>
                </c:pt>
                <c:pt idx="40">
                  <c:v>79968</c:v>
                </c:pt>
                <c:pt idx="41">
                  <c:v>80174</c:v>
                </c:pt>
                <c:pt idx="42">
                  <c:v>80304</c:v>
                </c:pt>
                <c:pt idx="43">
                  <c:v>80422</c:v>
                </c:pt>
                <c:pt idx="44">
                  <c:v>80565</c:v>
                </c:pt>
                <c:pt idx="45">
                  <c:v>80711</c:v>
                </c:pt>
                <c:pt idx="46">
                  <c:v>80813</c:v>
                </c:pt>
                <c:pt idx="47">
                  <c:v>80859</c:v>
                </c:pt>
                <c:pt idx="48">
                  <c:v>80904</c:v>
                </c:pt>
                <c:pt idx="49">
                  <c:v>80924</c:v>
                </c:pt>
                <c:pt idx="50">
                  <c:v>80955</c:v>
                </c:pt>
                <c:pt idx="51">
                  <c:v>80981</c:v>
                </c:pt>
                <c:pt idx="52">
                  <c:v>80991</c:v>
                </c:pt>
                <c:pt idx="53">
                  <c:v>81021</c:v>
                </c:pt>
                <c:pt idx="54">
                  <c:v>81048</c:v>
                </c:pt>
                <c:pt idx="55">
                  <c:v>81077</c:v>
                </c:pt>
                <c:pt idx="56">
                  <c:v>81116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A0A-A44B-9C72-FE6AAC0D9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64400"/>
        <c:axId val="282499088"/>
      </c:lineChart>
      <c:dateAx>
        <c:axId val="214464400"/>
        <c:scaling>
          <c:orientation val="minMax"/>
          <c:min val="43831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99088"/>
        <c:crosses val="autoZero"/>
        <c:auto val="1"/>
        <c:lblOffset val="100"/>
        <c:baseTimeUnit val="days"/>
        <c:majorUnit val="31"/>
        <c:majorTimeUnit val="days"/>
      </c:dateAx>
      <c:valAx>
        <c:axId val="28249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6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COVID-19</a:t>
            </a:r>
            <a:r>
              <a:rPr lang="en-US" sz="2000" baseline="0"/>
              <a:t> Deaths by Country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'Cumulative deaths'!$C$3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deaths'!$C$4:$C$999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5</c:v>
                </c:pt>
                <c:pt idx="34">
                  <c:v>7</c:v>
                </c:pt>
                <c:pt idx="35">
                  <c:v>10</c:v>
                </c:pt>
                <c:pt idx="36">
                  <c:v>12</c:v>
                </c:pt>
                <c:pt idx="37">
                  <c:v>13</c:v>
                </c:pt>
                <c:pt idx="38">
                  <c:v>13</c:v>
                </c:pt>
                <c:pt idx="39">
                  <c:v>17</c:v>
                </c:pt>
                <c:pt idx="40">
                  <c:v>18</c:v>
                </c:pt>
                <c:pt idx="41">
                  <c:v>22</c:v>
                </c:pt>
                <c:pt idx="42">
                  <c:v>28</c:v>
                </c:pt>
                <c:pt idx="43">
                  <c:v>32</c:v>
                </c:pt>
                <c:pt idx="44">
                  <c:v>35</c:v>
                </c:pt>
                <c:pt idx="45">
                  <c:v>42</c:v>
                </c:pt>
                <c:pt idx="46">
                  <c:v>44</c:v>
                </c:pt>
                <c:pt idx="47">
                  <c:v>50</c:v>
                </c:pt>
                <c:pt idx="48">
                  <c:v>51</c:v>
                </c:pt>
                <c:pt idx="49">
                  <c:v>54</c:v>
                </c:pt>
                <c:pt idx="50">
                  <c:v>60</c:v>
                </c:pt>
                <c:pt idx="51">
                  <c:v>66</c:v>
                </c:pt>
                <c:pt idx="52">
                  <c:v>66</c:v>
                </c:pt>
                <c:pt idx="53">
                  <c:v>72</c:v>
                </c:pt>
                <c:pt idx="54">
                  <c:v>75</c:v>
                </c:pt>
                <c:pt idx="55">
                  <c:v>75</c:v>
                </c:pt>
                <c:pt idx="5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B-774E-B572-DE378DEC5B52}"/>
            </c:ext>
          </c:extLst>
        </c:ser>
        <c:ser>
          <c:idx val="2"/>
          <c:order val="1"/>
          <c:tx>
            <c:strRef>
              <c:f>'Cumulative deaths'!$D$3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deaths'!$D$4:$D$999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6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19</c:v>
                </c:pt>
                <c:pt idx="50">
                  <c:v>25</c:v>
                </c:pt>
                <c:pt idx="51">
                  <c:v>29</c:v>
                </c:pt>
                <c:pt idx="52">
                  <c:v>36</c:v>
                </c:pt>
                <c:pt idx="53">
                  <c:v>41</c:v>
                </c:pt>
                <c:pt idx="54">
                  <c:v>41</c:v>
                </c:pt>
                <c:pt idx="55">
                  <c:v>41</c:v>
                </c:pt>
                <c:pt idx="5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B-774E-B572-DE378DEC5B52}"/>
            </c:ext>
          </c:extLst>
        </c:ser>
        <c:ser>
          <c:idx val="3"/>
          <c:order val="2"/>
          <c:tx>
            <c:strRef>
              <c:f>'Cumulative deaths'!$E$3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deaths'!$E$4:$E$999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5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B-774E-B572-DE378DEC5B52}"/>
            </c:ext>
          </c:extLst>
        </c:ser>
        <c:ser>
          <c:idx val="5"/>
          <c:order val="3"/>
          <c:tx>
            <c:strRef>
              <c:f>'Cumulative deaths'!$G$3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deaths'!$G$4:$G$999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6</c:v>
                </c:pt>
                <c:pt idx="36">
                  <c:v>11</c:v>
                </c:pt>
                <c:pt idx="37">
                  <c:v>12</c:v>
                </c:pt>
                <c:pt idx="38">
                  <c:v>17</c:v>
                </c:pt>
                <c:pt idx="39">
                  <c:v>21</c:v>
                </c:pt>
                <c:pt idx="40">
                  <c:v>29</c:v>
                </c:pt>
                <c:pt idx="41">
                  <c:v>35</c:v>
                </c:pt>
                <c:pt idx="42">
                  <c:v>52</c:v>
                </c:pt>
                <c:pt idx="43">
                  <c:v>80</c:v>
                </c:pt>
                <c:pt idx="44">
                  <c:v>107</c:v>
                </c:pt>
                <c:pt idx="45">
                  <c:v>148</c:v>
                </c:pt>
                <c:pt idx="46">
                  <c:v>197</c:v>
                </c:pt>
                <c:pt idx="47">
                  <c:v>234</c:v>
                </c:pt>
                <c:pt idx="48">
                  <c:v>366</c:v>
                </c:pt>
                <c:pt idx="49">
                  <c:v>463</c:v>
                </c:pt>
                <c:pt idx="50">
                  <c:v>631</c:v>
                </c:pt>
                <c:pt idx="51">
                  <c:v>827</c:v>
                </c:pt>
                <c:pt idx="52">
                  <c:v>1016</c:v>
                </c:pt>
                <c:pt idx="53">
                  <c:v>1268</c:v>
                </c:pt>
                <c:pt idx="54">
                  <c:v>1441</c:v>
                </c:pt>
                <c:pt idx="55">
                  <c:v>1809</c:v>
                </c:pt>
                <c:pt idx="56">
                  <c:v>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B-774E-B572-DE378DEC5B52}"/>
            </c:ext>
          </c:extLst>
        </c:ser>
        <c:ser>
          <c:idx val="7"/>
          <c:order val="4"/>
          <c:tx>
            <c:strRef>
              <c:f>'Cumulative deaths'!$I$3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deaths'!$I$4:$I$999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3</c:v>
                </c:pt>
                <c:pt idx="46">
                  <c:v>5</c:v>
                </c:pt>
                <c:pt idx="47">
                  <c:v>5</c:v>
                </c:pt>
                <c:pt idx="48">
                  <c:v>10</c:v>
                </c:pt>
                <c:pt idx="49">
                  <c:v>28</c:v>
                </c:pt>
                <c:pt idx="50">
                  <c:v>36</c:v>
                </c:pt>
                <c:pt idx="51">
                  <c:v>48</c:v>
                </c:pt>
                <c:pt idx="52">
                  <c:v>84</c:v>
                </c:pt>
                <c:pt idx="53">
                  <c:v>120</c:v>
                </c:pt>
                <c:pt idx="54">
                  <c:v>136</c:v>
                </c:pt>
                <c:pt idx="55">
                  <c:v>288</c:v>
                </c:pt>
                <c:pt idx="56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DB-774E-B572-DE378DEC5B52}"/>
            </c:ext>
          </c:extLst>
        </c:ser>
        <c:ser>
          <c:idx val="8"/>
          <c:order val="5"/>
          <c:tx>
            <c:strRef>
              <c:f>'Cumulative deaths'!$J$3</c:f>
              <c:strCache>
                <c:ptCount val="1"/>
                <c:pt idx="0">
                  <c:v>Iran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deaths'!$J$4:$J$999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5</c:v>
                </c:pt>
                <c:pt idx="34">
                  <c:v>8</c:v>
                </c:pt>
                <c:pt idx="35">
                  <c:v>12</c:v>
                </c:pt>
                <c:pt idx="36">
                  <c:v>15</c:v>
                </c:pt>
                <c:pt idx="37">
                  <c:v>22</c:v>
                </c:pt>
                <c:pt idx="38">
                  <c:v>26</c:v>
                </c:pt>
                <c:pt idx="39">
                  <c:v>34</c:v>
                </c:pt>
                <c:pt idx="40">
                  <c:v>43</c:v>
                </c:pt>
                <c:pt idx="41">
                  <c:v>54</c:v>
                </c:pt>
                <c:pt idx="42">
                  <c:v>66</c:v>
                </c:pt>
                <c:pt idx="43">
                  <c:v>77</c:v>
                </c:pt>
                <c:pt idx="44">
                  <c:v>92</c:v>
                </c:pt>
                <c:pt idx="45">
                  <c:v>107</c:v>
                </c:pt>
                <c:pt idx="46">
                  <c:v>124</c:v>
                </c:pt>
                <c:pt idx="47">
                  <c:v>145</c:v>
                </c:pt>
                <c:pt idx="48">
                  <c:v>194</c:v>
                </c:pt>
                <c:pt idx="49">
                  <c:v>237</c:v>
                </c:pt>
                <c:pt idx="50">
                  <c:v>291</c:v>
                </c:pt>
                <c:pt idx="51">
                  <c:v>354</c:v>
                </c:pt>
                <c:pt idx="52">
                  <c:v>429</c:v>
                </c:pt>
                <c:pt idx="53">
                  <c:v>514</c:v>
                </c:pt>
                <c:pt idx="54">
                  <c:v>608</c:v>
                </c:pt>
                <c:pt idx="55">
                  <c:v>853</c:v>
                </c:pt>
                <c:pt idx="56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DB-774E-B572-DE378DEC5B52}"/>
            </c:ext>
          </c:extLst>
        </c:ser>
        <c:ser>
          <c:idx val="0"/>
          <c:order val="6"/>
          <c:tx>
            <c:strRef>
              <c:f>'Cumulative deaths'!$K$3</c:f>
              <c:strCache>
                <c:ptCount val="1"/>
                <c:pt idx="0">
                  <c:v>France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'Cumulative deaths'!$K$4:$K$999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4</c:v>
                </c:pt>
                <c:pt idx="45">
                  <c:v>6</c:v>
                </c:pt>
                <c:pt idx="46">
                  <c:v>9</c:v>
                </c:pt>
                <c:pt idx="47">
                  <c:v>10</c:v>
                </c:pt>
                <c:pt idx="48">
                  <c:v>19</c:v>
                </c:pt>
                <c:pt idx="49">
                  <c:v>30</c:v>
                </c:pt>
                <c:pt idx="50">
                  <c:v>33</c:v>
                </c:pt>
                <c:pt idx="51">
                  <c:v>48</c:v>
                </c:pt>
                <c:pt idx="52">
                  <c:v>61</c:v>
                </c:pt>
                <c:pt idx="53">
                  <c:v>79</c:v>
                </c:pt>
                <c:pt idx="54">
                  <c:v>91</c:v>
                </c:pt>
                <c:pt idx="55">
                  <c:v>127</c:v>
                </c:pt>
                <c:pt idx="56">
                  <c:v>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3DB-774E-B572-DE378DEC5B52}"/>
            </c:ext>
          </c:extLst>
        </c:ser>
        <c:ser>
          <c:idx val="4"/>
          <c:order val="7"/>
          <c:tx>
            <c:strRef>
              <c:f>'Cumulative deaths'!$L$3</c:f>
              <c:strCache>
                <c:ptCount val="1"/>
                <c:pt idx="0">
                  <c:v>Germany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'Cumulative deaths'!$L$4:$L$999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3</c:v>
                </c:pt>
                <c:pt idx="52">
                  <c:v>6</c:v>
                </c:pt>
                <c:pt idx="53">
                  <c:v>6</c:v>
                </c:pt>
                <c:pt idx="54">
                  <c:v>8</c:v>
                </c:pt>
                <c:pt idx="55">
                  <c:v>12</c:v>
                </c:pt>
                <c:pt idx="5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3DB-774E-B572-DE378DEC5B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64400"/>
        <c:axId val="282499088"/>
      </c:lineChart>
      <c:dateAx>
        <c:axId val="214464400"/>
        <c:scaling>
          <c:orientation val="minMax"/>
          <c:min val="4387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mmm\ d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99088"/>
        <c:crosses val="autoZero"/>
        <c:auto val="1"/>
        <c:lblOffset val="100"/>
        <c:baseTimeUnit val="days"/>
      </c:dateAx>
      <c:valAx>
        <c:axId val="28249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Total</a:t>
                </a:r>
                <a:r>
                  <a:rPr lang="en-US" sz="1600" baseline="0"/>
                  <a:t> cases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6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All of</a:t>
            </a:r>
            <a:r>
              <a:rPr lang="en-US" sz="1100" baseline="0"/>
              <a:t> </a:t>
            </a:r>
            <a:r>
              <a:rPr lang="en-US" sz="1100"/>
              <a:t>2020,</a:t>
            </a:r>
            <a:r>
              <a:rPr lang="en-US" sz="1100" baseline="0"/>
              <a:t> all countries</a:t>
            </a:r>
            <a:r>
              <a:rPr lang="en-US" sz="1100"/>
              <a:t> (red = China)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514053461763881"/>
          <c:y val="0.13346095406093092"/>
          <c:w val="0.79926075988074308"/>
          <c:h val="0.74202379683892739"/>
        </c:manualLayout>
      </c:layout>
      <c:lineChart>
        <c:grouping val="standard"/>
        <c:varyColors val="0"/>
        <c:ser>
          <c:idx val="1"/>
          <c:order val="0"/>
          <c:tx>
            <c:strRef>
              <c:f>'Cumulative deaths'!$C$3</c:f>
              <c:strCache>
                <c:ptCount val="1"/>
                <c:pt idx="0">
                  <c:v>South Korea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deaths'!$C$4:$C$999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5</c:v>
                </c:pt>
                <c:pt idx="34">
                  <c:v>7</c:v>
                </c:pt>
                <c:pt idx="35">
                  <c:v>10</c:v>
                </c:pt>
                <c:pt idx="36">
                  <c:v>12</c:v>
                </c:pt>
                <c:pt idx="37">
                  <c:v>13</c:v>
                </c:pt>
                <c:pt idx="38">
                  <c:v>13</c:v>
                </c:pt>
                <c:pt idx="39">
                  <c:v>17</c:v>
                </c:pt>
                <c:pt idx="40">
                  <c:v>18</c:v>
                </c:pt>
                <c:pt idx="41">
                  <c:v>22</c:v>
                </c:pt>
                <c:pt idx="42">
                  <c:v>28</c:v>
                </c:pt>
                <c:pt idx="43">
                  <c:v>32</c:v>
                </c:pt>
                <c:pt idx="44">
                  <c:v>35</c:v>
                </c:pt>
                <c:pt idx="45">
                  <c:v>42</c:v>
                </c:pt>
                <c:pt idx="46">
                  <c:v>44</c:v>
                </c:pt>
                <c:pt idx="47">
                  <c:v>50</c:v>
                </c:pt>
                <c:pt idx="48">
                  <c:v>51</c:v>
                </c:pt>
                <c:pt idx="49">
                  <c:v>54</c:v>
                </c:pt>
                <c:pt idx="50">
                  <c:v>60</c:v>
                </c:pt>
                <c:pt idx="51">
                  <c:v>66</c:v>
                </c:pt>
                <c:pt idx="52">
                  <c:v>66</c:v>
                </c:pt>
                <c:pt idx="53">
                  <c:v>72</c:v>
                </c:pt>
                <c:pt idx="54">
                  <c:v>75</c:v>
                </c:pt>
                <c:pt idx="55">
                  <c:v>75</c:v>
                </c:pt>
                <c:pt idx="56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8E-1844-8C88-9BBE9F77EB5F}"/>
            </c:ext>
          </c:extLst>
        </c:ser>
        <c:ser>
          <c:idx val="2"/>
          <c:order val="1"/>
          <c:tx>
            <c:strRef>
              <c:f>'Cumulative deaths'!$D$3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deaths'!$D$4:$D$999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6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11</c:v>
                </c:pt>
                <c:pt idx="49">
                  <c:v>19</c:v>
                </c:pt>
                <c:pt idx="50">
                  <c:v>25</c:v>
                </c:pt>
                <c:pt idx="51">
                  <c:v>29</c:v>
                </c:pt>
                <c:pt idx="52">
                  <c:v>36</c:v>
                </c:pt>
                <c:pt idx="53">
                  <c:v>41</c:v>
                </c:pt>
                <c:pt idx="54">
                  <c:v>41</c:v>
                </c:pt>
                <c:pt idx="55">
                  <c:v>41</c:v>
                </c:pt>
                <c:pt idx="56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E-1844-8C88-9BBE9F77EB5F}"/>
            </c:ext>
          </c:extLst>
        </c:ser>
        <c:ser>
          <c:idx val="3"/>
          <c:order val="2"/>
          <c:tx>
            <c:strRef>
              <c:f>'Cumulative deaths'!$E$3</c:f>
              <c:strCache>
                <c:ptCount val="1"/>
                <c:pt idx="0">
                  <c:v>Australia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deaths'!$E$4:$E$999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5</c:v>
                </c:pt>
                <c:pt idx="56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8E-1844-8C88-9BBE9F77EB5F}"/>
            </c:ext>
          </c:extLst>
        </c:ser>
        <c:ser>
          <c:idx val="5"/>
          <c:order val="3"/>
          <c:tx>
            <c:strRef>
              <c:f>'Cumulative deaths'!$G$3</c:f>
              <c:strCache>
                <c:ptCount val="1"/>
                <c:pt idx="0">
                  <c:v>Italy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deaths'!$G$4:$G$999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6</c:v>
                </c:pt>
                <c:pt idx="36">
                  <c:v>11</c:v>
                </c:pt>
                <c:pt idx="37">
                  <c:v>12</c:v>
                </c:pt>
                <c:pt idx="38">
                  <c:v>17</c:v>
                </c:pt>
                <c:pt idx="39">
                  <c:v>21</c:v>
                </c:pt>
                <c:pt idx="40">
                  <c:v>29</c:v>
                </c:pt>
                <c:pt idx="41">
                  <c:v>35</c:v>
                </c:pt>
                <c:pt idx="42">
                  <c:v>52</c:v>
                </c:pt>
                <c:pt idx="43">
                  <c:v>80</c:v>
                </c:pt>
                <c:pt idx="44">
                  <c:v>107</c:v>
                </c:pt>
                <c:pt idx="45">
                  <c:v>148</c:v>
                </c:pt>
                <c:pt idx="46">
                  <c:v>197</c:v>
                </c:pt>
                <c:pt idx="47">
                  <c:v>234</c:v>
                </c:pt>
                <c:pt idx="48">
                  <c:v>366</c:v>
                </c:pt>
                <c:pt idx="49">
                  <c:v>463</c:v>
                </c:pt>
                <c:pt idx="50">
                  <c:v>631</c:v>
                </c:pt>
                <c:pt idx="51">
                  <c:v>827</c:v>
                </c:pt>
                <c:pt idx="52">
                  <c:v>1016</c:v>
                </c:pt>
                <c:pt idx="53">
                  <c:v>1268</c:v>
                </c:pt>
                <c:pt idx="54">
                  <c:v>1441</c:v>
                </c:pt>
                <c:pt idx="55">
                  <c:v>1809</c:v>
                </c:pt>
                <c:pt idx="56">
                  <c:v>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8E-1844-8C88-9BBE9F77EB5F}"/>
            </c:ext>
          </c:extLst>
        </c:ser>
        <c:ser>
          <c:idx val="7"/>
          <c:order val="4"/>
          <c:tx>
            <c:strRef>
              <c:f>'Cumulative deaths'!$I$3</c:f>
              <c:strCache>
                <c:ptCount val="1"/>
                <c:pt idx="0">
                  <c:v>Spain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deaths'!$I$4:$I$999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3</c:v>
                </c:pt>
                <c:pt idx="46">
                  <c:v>5</c:v>
                </c:pt>
                <c:pt idx="47">
                  <c:v>5</c:v>
                </c:pt>
                <c:pt idx="48">
                  <c:v>10</c:v>
                </c:pt>
                <c:pt idx="49">
                  <c:v>28</c:v>
                </c:pt>
                <c:pt idx="50">
                  <c:v>36</c:v>
                </c:pt>
                <c:pt idx="51">
                  <c:v>48</c:v>
                </c:pt>
                <c:pt idx="52">
                  <c:v>84</c:v>
                </c:pt>
                <c:pt idx="53">
                  <c:v>120</c:v>
                </c:pt>
                <c:pt idx="54">
                  <c:v>136</c:v>
                </c:pt>
                <c:pt idx="55">
                  <c:v>288</c:v>
                </c:pt>
                <c:pt idx="56">
                  <c:v>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8E-1844-8C88-9BBE9F77EB5F}"/>
            </c:ext>
          </c:extLst>
        </c:ser>
        <c:ser>
          <c:idx val="8"/>
          <c:order val="5"/>
          <c:tx>
            <c:strRef>
              <c:f>'Cumulative deaths'!$J$3</c:f>
              <c:strCache>
                <c:ptCount val="1"/>
                <c:pt idx="0">
                  <c:v>Iran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deaths'!$J$4:$J$999</c:f>
              <c:numCache>
                <c:formatCode>#,##0</c:formatCode>
                <c:ptCount val="9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5</c:v>
                </c:pt>
                <c:pt idx="34">
                  <c:v>8</c:v>
                </c:pt>
                <c:pt idx="35">
                  <c:v>12</c:v>
                </c:pt>
                <c:pt idx="36">
                  <c:v>15</c:v>
                </c:pt>
                <c:pt idx="37">
                  <c:v>22</c:v>
                </c:pt>
                <c:pt idx="38">
                  <c:v>26</c:v>
                </c:pt>
                <c:pt idx="39">
                  <c:v>34</c:v>
                </c:pt>
                <c:pt idx="40">
                  <c:v>43</c:v>
                </c:pt>
                <c:pt idx="41">
                  <c:v>54</c:v>
                </c:pt>
                <c:pt idx="42">
                  <c:v>66</c:v>
                </c:pt>
                <c:pt idx="43">
                  <c:v>77</c:v>
                </c:pt>
                <c:pt idx="44">
                  <c:v>92</c:v>
                </c:pt>
                <c:pt idx="45">
                  <c:v>107</c:v>
                </c:pt>
                <c:pt idx="46">
                  <c:v>124</c:v>
                </c:pt>
                <c:pt idx="47">
                  <c:v>145</c:v>
                </c:pt>
                <c:pt idx="48">
                  <c:v>194</c:v>
                </c:pt>
                <c:pt idx="49">
                  <c:v>237</c:v>
                </c:pt>
                <c:pt idx="50">
                  <c:v>291</c:v>
                </c:pt>
                <c:pt idx="51">
                  <c:v>354</c:v>
                </c:pt>
                <c:pt idx="52">
                  <c:v>429</c:v>
                </c:pt>
                <c:pt idx="53">
                  <c:v>514</c:v>
                </c:pt>
                <c:pt idx="54">
                  <c:v>608</c:v>
                </c:pt>
                <c:pt idx="55">
                  <c:v>853</c:v>
                </c:pt>
                <c:pt idx="56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8E-1844-8C88-9BBE9F77EB5F}"/>
            </c:ext>
          </c:extLst>
        </c:ser>
        <c:ser>
          <c:idx val="0"/>
          <c:order val="6"/>
          <c:tx>
            <c:v>China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'Cumulative deaths'!$A$4:$A$999</c:f>
              <c:numCache>
                <c:formatCode>yyyy\-mm\-dd</c:formatCode>
                <c:ptCount val="996"/>
                <c:pt idx="0">
                  <c:v>43851</c:v>
                </c:pt>
                <c:pt idx="1">
                  <c:v>43852</c:v>
                </c:pt>
                <c:pt idx="2">
                  <c:v>43853</c:v>
                </c:pt>
                <c:pt idx="3">
                  <c:v>43854</c:v>
                </c:pt>
                <c:pt idx="4">
                  <c:v>43855</c:v>
                </c:pt>
                <c:pt idx="5">
                  <c:v>43856</c:v>
                </c:pt>
                <c:pt idx="6">
                  <c:v>43857</c:v>
                </c:pt>
                <c:pt idx="7">
                  <c:v>43858</c:v>
                </c:pt>
                <c:pt idx="8">
                  <c:v>43859</c:v>
                </c:pt>
                <c:pt idx="9">
                  <c:v>43860</c:v>
                </c:pt>
                <c:pt idx="10">
                  <c:v>43861</c:v>
                </c:pt>
                <c:pt idx="11">
                  <c:v>43862</c:v>
                </c:pt>
                <c:pt idx="12">
                  <c:v>43863</c:v>
                </c:pt>
                <c:pt idx="13">
                  <c:v>43864</c:v>
                </c:pt>
                <c:pt idx="14">
                  <c:v>43865</c:v>
                </c:pt>
                <c:pt idx="15">
                  <c:v>43866</c:v>
                </c:pt>
                <c:pt idx="16">
                  <c:v>43867</c:v>
                </c:pt>
                <c:pt idx="17">
                  <c:v>43868</c:v>
                </c:pt>
                <c:pt idx="18">
                  <c:v>43869</c:v>
                </c:pt>
                <c:pt idx="19">
                  <c:v>43870</c:v>
                </c:pt>
                <c:pt idx="20">
                  <c:v>43871</c:v>
                </c:pt>
                <c:pt idx="21">
                  <c:v>43872</c:v>
                </c:pt>
                <c:pt idx="22">
                  <c:v>43873</c:v>
                </c:pt>
                <c:pt idx="23">
                  <c:v>43874</c:v>
                </c:pt>
                <c:pt idx="24">
                  <c:v>43875</c:v>
                </c:pt>
                <c:pt idx="25">
                  <c:v>43876</c:v>
                </c:pt>
                <c:pt idx="26">
                  <c:v>43877</c:v>
                </c:pt>
                <c:pt idx="27">
                  <c:v>43878</c:v>
                </c:pt>
                <c:pt idx="28">
                  <c:v>43879</c:v>
                </c:pt>
                <c:pt idx="29">
                  <c:v>43880</c:v>
                </c:pt>
                <c:pt idx="30">
                  <c:v>43881</c:v>
                </c:pt>
                <c:pt idx="31">
                  <c:v>43882</c:v>
                </c:pt>
                <c:pt idx="32">
                  <c:v>43883</c:v>
                </c:pt>
                <c:pt idx="33">
                  <c:v>43884</c:v>
                </c:pt>
                <c:pt idx="34">
                  <c:v>43885</c:v>
                </c:pt>
                <c:pt idx="35">
                  <c:v>43886</c:v>
                </c:pt>
                <c:pt idx="36">
                  <c:v>43887</c:v>
                </c:pt>
                <c:pt idx="37">
                  <c:v>43888</c:v>
                </c:pt>
                <c:pt idx="38">
                  <c:v>43889</c:v>
                </c:pt>
                <c:pt idx="39">
                  <c:v>43890</c:v>
                </c:pt>
                <c:pt idx="40">
                  <c:v>43891</c:v>
                </c:pt>
                <c:pt idx="41">
                  <c:v>43892</c:v>
                </c:pt>
                <c:pt idx="42">
                  <c:v>43893</c:v>
                </c:pt>
                <c:pt idx="43">
                  <c:v>43894</c:v>
                </c:pt>
                <c:pt idx="44">
                  <c:v>43895</c:v>
                </c:pt>
                <c:pt idx="45">
                  <c:v>43896</c:v>
                </c:pt>
                <c:pt idx="46">
                  <c:v>43897</c:v>
                </c:pt>
                <c:pt idx="47">
                  <c:v>43898</c:v>
                </c:pt>
                <c:pt idx="48">
                  <c:v>43899</c:v>
                </c:pt>
                <c:pt idx="49">
                  <c:v>43900</c:v>
                </c:pt>
                <c:pt idx="50">
                  <c:v>43901</c:v>
                </c:pt>
                <c:pt idx="51">
                  <c:v>43902</c:v>
                </c:pt>
                <c:pt idx="52">
                  <c:v>43903</c:v>
                </c:pt>
                <c:pt idx="53">
                  <c:v>43904</c:v>
                </c:pt>
                <c:pt idx="54">
                  <c:v>43905</c:v>
                </c:pt>
                <c:pt idx="55">
                  <c:v>43906</c:v>
                </c:pt>
                <c:pt idx="56">
                  <c:v>43907</c:v>
                </c:pt>
              </c:numCache>
            </c:numRef>
          </c:cat>
          <c:val>
            <c:numRef>
              <c:f>'Cumulative deaths'!$B$4:$B$999</c:f>
              <c:numCache>
                <c:formatCode>#,##0</c:formatCode>
                <c:ptCount val="996"/>
                <c:pt idx="0">
                  <c:v>6</c:v>
                </c:pt>
                <c:pt idx="1">
                  <c:v>6</c:v>
                </c:pt>
                <c:pt idx="2">
                  <c:v>17</c:v>
                </c:pt>
                <c:pt idx="3">
                  <c:v>25</c:v>
                </c:pt>
                <c:pt idx="4">
                  <c:v>41</c:v>
                </c:pt>
                <c:pt idx="5">
                  <c:v>56</c:v>
                </c:pt>
                <c:pt idx="6">
                  <c:v>80</c:v>
                </c:pt>
                <c:pt idx="7">
                  <c:v>106</c:v>
                </c:pt>
                <c:pt idx="8">
                  <c:v>132</c:v>
                </c:pt>
                <c:pt idx="9">
                  <c:v>170</c:v>
                </c:pt>
                <c:pt idx="10">
                  <c:v>213</c:v>
                </c:pt>
                <c:pt idx="11">
                  <c:v>259</c:v>
                </c:pt>
                <c:pt idx="12">
                  <c:v>304</c:v>
                </c:pt>
                <c:pt idx="13">
                  <c:v>361</c:v>
                </c:pt>
                <c:pt idx="14">
                  <c:v>425</c:v>
                </c:pt>
                <c:pt idx="15">
                  <c:v>491</c:v>
                </c:pt>
                <c:pt idx="16">
                  <c:v>564</c:v>
                </c:pt>
                <c:pt idx="17">
                  <c:v>637</c:v>
                </c:pt>
                <c:pt idx="18">
                  <c:v>723</c:v>
                </c:pt>
                <c:pt idx="19">
                  <c:v>812</c:v>
                </c:pt>
                <c:pt idx="20">
                  <c:v>909</c:v>
                </c:pt>
                <c:pt idx="21">
                  <c:v>1017</c:v>
                </c:pt>
                <c:pt idx="22">
                  <c:v>1114</c:v>
                </c:pt>
                <c:pt idx="23">
                  <c:v>1368</c:v>
                </c:pt>
                <c:pt idx="24">
                  <c:v>1381</c:v>
                </c:pt>
                <c:pt idx="25">
                  <c:v>1524</c:v>
                </c:pt>
                <c:pt idx="26">
                  <c:v>1666</c:v>
                </c:pt>
                <c:pt idx="27">
                  <c:v>1772</c:v>
                </c:pt>
                <c:pt idx="28">
                  <c:v>1870</c:v>
                </c:pt>
                <c:pt idx="29">
                  <c:v>2006</c:v>
                </c:pt>
                <c:pt idx="30">
                  <c:v>2121</c:v>
                </c:pt>
                <c:pt idx="31">
                  <c:v>2239</c:v>
                </c:pt>
                <c:pt idx="32">
                  <c:v>2348</c:v>
                </c:pt>
                <c:pt idx="33">
                  <c:v>2445</c:v>
                </c:pt>
                <c:pt idx="34">
                  <c:v>2595</c:v>
                </c:pt>
                <c:pt idx="35">
                  <c:v>2666</c:v>
                </c:pt>
                <c:pt idx="36">
                  <c:v>2718</c:v>
                </c:pt>
                <c:pt idx="37">
                  <c:v>2747</c:v>
                </c:pt>
                <c:pt idx="38">
                  <c:v>2791</c:v>
                </c:pt>
                <c:pt idx="39">
                  <c:v>2838</c:v>
                </c:pt>
                <c:pt idx="40">
                  <c:v>2873</c:v>
                </c:pt>
                <c:pt idx="41">
                  <c:v>2915</c:v>
                </c:pt>
                <c:pt idx="42">
                  <c:v>2946</c:v>
                </c:pt>
                <c:pt idx="43">
                  <c:v>2984</c:v>
                </c:pt>
                <c:pt idx="44">
                  <c:v>3015</c:v>
                </c:pt>
                <c:pt idx="45">
                  <c:v>3045</c:v>
                </c:pt>
                <c:pt idx="46">
                  <c:v>3073</c:v>
                </c:pt>
                <c:pt idx="47">
                  <c:v>3100</c:v>
                </c:pt>
                <c:pt idx="48">
                  <c:v>3123</c:v>
                </c:pt>
                <c:pt idx="49">
                  <c:v>3140</c:v>
                </c:pt>
                <c:pt idx="50">
                  <c:v>3162</c:v>
                </c:pt>
                <c:pt idx="51">
                  <c:v>3173</c:v>
                </c:pt>
                <c:pt idx="52">
                  <c:v>3180</c:v>
                </c:pt>
                <c:pt idx="53">
                  <c:v>3194</c:v>
                </c:pt>
                <c:pt idx="54">
                  <c:v>3204</c:v>
                </c:pt>
                <c:pt idx="55">
                  <c:v>3218</c:v>
                </c:pt>
                <c:pt idx="56">
                  <c:v>3231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8E-1844-8C88-9BBE9F77E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464400"/>
        <c:axId val="282499088"/>
      </c:lineChart>
      <c:dateAx>
        <c:axId val="214464400"/>
        <c:scaling>
          <c:orientation val="minMax"/>
          <c:min val="43831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499088"/>
        <c:crosses val="autoZero"/>
        <c:auto val="1"/>
        <c:lblOffset val="100"/>
        <c:baseTimeUnit val="days"/>
        <c:majorUnit val="31"/>
        <c:majorTimeUnit val="days"/>
      </c:dateAx>
      <c:valAx>
        <c:axId val="28249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6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236586</xdr:colOff>
      <xdr:row>1</xdr:row>
      <xdr:rowOff>101600</xdr:rowOff>
    </xdr:from>
    <xdr:to>
      <xdr:col>27</xdr:col>
      <xdr:colOff>185786</xdr:colOff>
      <xdr:row>31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09B758-5C22-3E4F-8CEB-C4C4EB19A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743931</xdr:colOff>
      <xdr:row>4</xdr:row>
      <xdr:rowOff>165100</xdr:rowOff>
    </xdr:from>
    <xdr:to>
      <xdr:col>19</xdr:col>
      <xdr:colOff>541386</xdr:colOff>
      <xdr:row>14</xdr:row>
      <xdr:rowOff>181879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AE024F-BD52-404B-AB30-1B39E27C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236586</xdr:colOff>
      <xdr:row>1</xdr:row>
      <xdr:rowOff>101600</xdr:rowOff>
    </xdr:from>
    <xdr:to>
      <xdr:col>27</xdr:col>
      <xdr:colOff>185786</xdr:colOff>
      <xdr:row>31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1FA8BD-12D8-4A4A-86E7-6A1830734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743931</xdr:colOff>
      <xdr:row>4</xdr:row>
      <xdr:rowOff>165100</xdr:rowOff>
    </xdr:from>
    <xdr:to>
      <xdr:col>19</xdr:col>
      <xdr:colOff>541386</xdr:colOff>
      <xdr:row>14</xdr:row>
      <xdr:rowOff>181879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04F62E-1A37-FC4E-AAD4-73534587A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RDAN Raddick" refreshedDate="43908.409972106485" createdVersion="6" refreshedVersion="6" minRefreshableVersion="3" recordCount="2810" xr:uid="{BE4B473F-7371-1147-9C3F-97EAACE371C2}">
  <cacheSource type="worksheet">
    <worksheetSource ref="A3:F2772" sheet="Raw data"/>
  </cacheSource>
  <cacheFields count="6">
    <cacheField name="date" numFmtId="14">
      <sharedItems containsSemiMixedTypes="0" containsNonDate="0" containsDate="1" containsString="0" minDate="2020-01-21T00:00:00" maxDate="2020-03-18T00:00:00" count="57"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1-21T00:00:00"/>
        <d v="2020-01-22T00:00:00"/>
        <d v="2020-01-23T00:00:00"/>
        <d v="2020-01-24T00:00:00"/>
      </sharedItems>
    </cacheField>
    <cacheField name="location" numFmtId="0">
      <sharedItems count="160">
        <s v="Afghanistan"/>
        <s v="Albania"/>
        <s v="Algeria"/>
        <s v="Andorra"/>
        <s v="Antigua and Barbuda"/>
        <s v="Argentina"/>
        <s v="Armenia"/>
        <s v="Aruba"/>
        <s v="Australia"/>
        <s v="Austria"/>
        <s v="Azerbaijan"/>
        <s v="Bahamas"/>
        <s v="Bahrain"/>
        <s v="Bangladesh"/>
        <s v="Belarus"/>
        <s v="Belgium"/>
        <s v="Benin"/>
        <s v="Bhutan"/>
        <s v="Bolivia"/>
        <s v="Bosnia and Herzegovina"/>
        <s v="Brazil"/>
        <s v="Brunei"/>
        <s v="Bulgaria"/>
        <s v="Burkina Faso"/>
        <s v="Cambodia"/>
        <s v="Cameroon"/>
        <s v="Canada"/>
        <s v="Cayman Islands"/>
        <s v="Central African Republic"/>
        <s v="Chile"/>
        <s v="China"/>
        <s v="Colombia"/>
        <s v="Congo"/>
        <s v="Costa Rica"/>
        <s v="Croatia"/>
        <s v="Cuba"/>
        <s v="Curacao"/>
        <s v="Cyprus"/>
        <s v="Czech Republic"/>
        <s v="Cote d'Ivoire"/>
        <s v="Democratic Republic of Congo"/>
        <s v="Denmark"/>
        <s v="Dominican Republic"/>
        <s v="Ecuador"/>
        <s v="Egypt"/>
        <s v="Equatorial Guinea"/>
        <s v="Estonia"/>
        <s v="Swaziland"/>
        <s v="Ethiopia"/>
        <s v="Faeroe Islands"/>
        <s v="Finland"/>
        <s v="France"/>
        <s v="French Guiana"/>
        <s v="French Polynesia"/>
        <s v="Gabon"/>
        <s v="Georgia"/>
        <s v="Germany"/>
        <s v="Ghana"/>
        <s v="Gibraltar"/>
        <s v="Greece"/>
        <s v="Guadeloupe"/>
        <s v="Guam"/>
        <s v="Guatemala"/>
        <s v="Guernsey"/>
        <s v="Guinea"/>
        <s v="Guyana"/>
        <s v="Vatican"/>
        <s v="Honduras"/>
        <s v="Hungary"/>
        <s v="Iceland"/>
        <s v="India"/>
        <s v="Indonesia"/>
        <s v="International"/>
        <s v="Iran"/>
        <s v="Iraq"/>
        <s v="Ireland"/>
        <s v="Israel"/>
        <s v="Italy"/>
        <s v="Jamaica"/>
        <s v="Japan"/>
        <s v="Jersey"/>
        <s v="Jordan"/>
        <s v="Kazakhstan"/>
        <s v="Kenya"/>
        <s v="Kuwait"/>
        <s v="Latvia"/>
        <s v="Lebanon"/>
        <s v="Liberia"/>
        <s v="Liechtenstein"/>
        <s v="Lithuania"/>
        <s v="Luxembourg"/>
        <s v="Malaysia"/>
        <s v="Maldives"/>
        <s v="Malta"/>
        <s v="Martinique"/>
        <s v="Mauritania"/>
        <s v="Mayotte"/>
        <s v="Mexico"/>
        <s v="Monaco"/>
        <s v="Mongolia"/>
        <s v="Morocco"/>
        <s v="Namibia"/>
        <s v="Nepal"/>
        <s v="Netherlands"/>
        <s v="New Zealand"/>
        <s v="Nigeria"/>
        <s v="Macedonia"/>
        <s v="Norway"/>
        <s v="Palestine"/>
        <s v="Oman"/>
        <s v="Pakistan"/>
        <s v="Panama"/>
        <s v="Paraguay"/>
        <s v="Peru"/>
        <s v="Philippines"/>
        <s v="Poland"/>
        <s v="Portugal"/>
        <s v="Puerto Rico"/>
        <s v="Qatar"/>
        <s v="South Korea"/>
        <s v="Moldova"/>
        <s v="Romania"/>
        <s v="Russia"/>
        <s v="Rwanda"/>
        <s v="Reunion"/>
        <s v="Saint Barthlemy"/>
        <s v="Saint Lucia"/>
        <s v="Saint Martin (French part)"/>
        <s v="Saint Vincent and the Grenadines"/>
        <s v="San Marino"/>
        <s v="Saudi Arabia"/>
        <s v="Senegal"/>
        <s v="Serbia"/>
        <s v="Seychelles"/>
        <s v="Singapore"/>
        <s v="Slovakia"/>
        <s v="Slovenia"/>
        <s v="Somalia"/>
        <s v="South Africa"/>
        <s v="Spain"/>
        <s v="Sri Lanka"/>
        <s v="Sudan"/>
        <s v="Suriname"/>
        <s v="Sweden"/>
        <s v="Switzerland"/>
        <s v="Thailand"/>
        <s v="United Kingdom"/>
        <s v="Togo"/>
        <s v="Trinidad and Tobago"/>
        <s v="Tunisia"/>
        <s v="Turkey"/>
        <s v="Ukraine"/>
        <s v="United Arab Emirates"/>
        <s v="Tanzania"/>
        <s v="United States Virgin Islands"/>
        <s v="United States"/>
        <s v="Uruguay"/>
        <s v="Uzbekistan"/>
        <s v="Venezuela"/>
        <s v="Vietnam"/>
      </sharedItems>
    </cacheField>
    <cacheField name="new_cases" numFmtId="0">
      <sharedItems containsString="0" containsBlank="1" containsNumber="1" containsInteger="1" minValue="-10" maxValue="19461" count="265">
        <m/>
        <n v="0"/>
        <n v="3"/>
        <n v="6"/>
        <n v="5"/>
        <n v="8"/>
        <n v="13"/>
        <n v="10"/>
        <n v="4"/>
        <n v="9"/>
        <n v="7"/>
        <n v="1"/>
        <n v="11"/>
        <n v="12"/>
        <n v="2"/>
        <n v="18"/>
        <n v="26"/>
        <n v="14"/>
        <n v="15"/>
        <n v="20"/>
        <n v="57"/>
        <n v="52"/>
        <n v="49"/>
        <n v="77"/>
        <n v="19"/>
        <n v="38"/>
        <n v="51"/>
        <n v="120"/>
        <n v="59"/>
        <n v="143"/>
        <n v="296"/>
        <n v="159"/>
        <n v="173"/>
        <n v="23"/>
        <n v="30"/>
        <n v="79"/>
        <n v="27"/>
        <n v="60"/>
        <n v="31"/>
        <n v="39"/>
        <n v="28"/>
        <n v="47"/>
        <n v="285"/>
        <n v="90"/>
        <n v="396"/>
        <n v="25"/>
        <n v="21"/>
        <n v="34"/>
        <n v="36"/>
        <n v="16"/>
        <n v="45"/>
        <n v="68"/>
        <n v="81"/>
        <n v="32"/>
        <n v="264"/>
        <n v="261"/>
        <n v="462"/>
        <n v="688"/>
        <n v="776"/>
        <n v="1776"/>
        <n v="1460"/>
        <n v="1739"/>
        <n v="1984"/>
        <n v="2101"/>
        <n v="2590"/>
        <n v="2827"/>
        <n v="3233"/>
        <n v="3892"/>
        <n v="3697"/>
        <n v="3151"/>
        <n v="3387"/>
        <n v="2653"/>
        <n v="2984"/>
        <n v="2473"/>
        <n v="2022"/>
        <n v="1820"/>
        <n v="1998"/>
        <n v="1506"/>
        <n v="1120"/>
        <n v="19461"/>
        <n v="1893"/>
        <n v="1752"/>
        <n v="395"/>
        <n v="894"/>
        <n v="823"/>
        <n v="650"/>
        <n v="220"/>
        <n v="518"/>
        <n v="411"/>
        <n v="439"/>
        <n v="331"/>
        <n v="433"/>
        <n v="574"/>
        <n v="206"/>
        <n v="130"/>
        <n v="118"/>
        <n v="146"/>
        <n v="102"/>
        <n v="46"/>
        <n v="29"/>
        <n v="33"/>
        <n v="22"/>
        <n v="64"/>
        <n v="84"/>
        <n v="85"/>
        <n v="54"/>
        <n v="172"/>
        <n v="353"/>
        <n v="127"/>
        <n v="71"/>
        <n v="62"/>
        <n v="40"/>
        <n v="66"/>
        <n v="126"/>
        <n v="69"/>
        <n v="101"/>
        <n v="43"/>
        <n v="91"/>
        <n v="70"/>
        <n v="138"/>
        <n v="193"/>
        <n v="93"/>
        <n v="410"/>
        <n v="286"/>
        <n v="372"/>
        <n v="495"/>
        <n v="591"/>
        <n v="780"/>
        <n v="829"/>
        <n v="911"/>
        <n v="1193"/>
        <n v="72"/>
        <n v="272"/>
        <n v="105"/>
        <n v="156"/>
        <n v="317"/>
        <n v="157"/>
        <n v="271"/>
        <n v="802"/>
        <n v="693"/>
        <n v="733"/>
        <n v="1043"/>
        <n v="1174"/>
        <n v="103"/>
        <n v="61"/>
        <n v="35"/>
        <n v="48"/>
        <n v="55"/>
        <n v="41"/>
        <n v="65"/>
        <n v="-1"/>
        <n v="44"/>
        <n v="137"/>
        <n v="99"/>
        <n v="88"/>
        <n v="-4"/>
        <n v="-10"/>
        <n v="104"/>
        <n v="205"/>
        <n v="385"/>
        <n v="523"/>
        <n v="835"/>
        <n v="586"/>
        <n v="1234"/>
        <n v="1076"/>
        <n v="743"/>
        <n v="595"/>
        <n v="881"/>
        <n v="958"/>
        <n v="1075"/>
        <n v="1289"/>
        <n v="1365"/>
        <n v="2262"/>
        <n v="78"/>
        <n v="50"/>
        <n v="67"/>
        <n v="250"/>
        <n v="238"/>
        <n v="240"/>
        <n v="561"/>
        <n v="347"/>
        <n v="466"/>
        <n v="587"/>
        <n v="769"/>
        <n v="778"/>
        <n v="1247"/>
        <n v="1492"/>
        <n v="1797"/>
        <n v="977"/>
        <n v="2313"/>
        <n v="2651"/>
        <n v="2547"/>
        <n v="3497"/>
        <n v="3590"/>
        <n v="24"/>
        <n v="315"/>
        <n v="56"/>
        <n v="121"/>
        <n v="111"/>
        <n v="190"/>
        <n v="155"/>
        <n v="176"/>
        <n v="278"/>
        <n v="212"/>
        <n v="170"/>
        <n v="92"/>
        <n v="135"/>
        <n v="133"/>
        <n v="86"/>
        <n v="75"/>
        <n v="53"/>
        <n v="100"/>
        <n v="142"/>
        <n v="256"/>
        <n v="161"/>
        <n v="214"/>
        <n v="284"/>
        <n v="505"/>
        <n v="571"/>
        <n v="813"/>
        <n v="476"/>
        <n v="600"/>
        <n v="516"/>
        <n v="438"/>
        <n v="483"/>
        <n v="367"/>
        <n v="248"/>
        <n v="131"/>
        <n v="242"/>
        <n v="114"/>
        <n v="110"/>
        <n v="107"/>
        <n v="76"/>
        <n v="74"/>
        <n v="17"/>
        <n v="37"/>
        <n v="117"/>
        <n v="435"/>
        <n v="615"/>
        <n v="501"/>
        <n v="825"/>
        <n v="1266"/>
        <n v="1522"/>
        <n v="2000"/>
        <n v="1438"/>
        <n v="42"/>
        <n v="149"/>
        <n v="123"/>
        <n v="154"/>
        <n v="213"/>
        <n v="267"/>
        <n v="234"/>
        <n v="841"/>
        <n v="87"/>
        <n v="134"/>
        <n v="208"/>
        <n v="342"/>
        <n v="251"/>
        <n v="152"/>
        <n v="259"/>
        <n v="224"/>
        <n v="291"/>
        <n v="277"/>
        <n v="414"/>
        <n v="1825"/>
      </sharedItems>
    </cacheField>
    <cacheField name="new_deaths" numFmtId="0">
      <sharedItems containsString="0" containsBlank="1" containsNumber="1" containsInteger="1" minValue="0" maxValue="694" count="78">
        <m/>
        <n v="0"/>
        <n v="1"/>
        <n v="2"/>
        <n v="11"/>
        <n v="8"/>
        <n v="16"/>
        <n v="15"/>
        <n v="24"/>
        <n v="26"/>
        <n v="38"/>
        <n v="43"/>
        <n v="46"/>
        <n v="45"/>
        <n v="57"/>
        <n v="64"/>
        <n v="66"/>
        <n v="73"/>
        <n v="86"/>
        <n v="89"/>
        <n v="97"/>
        <n v="108"/>
        <n v="254"/>
        <n v="13"/>
        <n v="143"/>
        <n v="142"/>
        <n v="106"/>
        <n v="98"/>
        <n v="136"/>
        <n v="115"/>
        <n v="118"/>
        <n v="109"/>
        <n v="150"/>
        <n v="71"/>
        <n v="52"/>
        <n v="29"/>
        <n v="44"/>
        <n v="47"/>
        <n v="35"/>
        <n v="42"/>
        <n v="31"/>
        <n v="30"/>
        <n v="28"/>
        <n v="27"/>
        <n v="23"/>
        <n v="17"/>
        <n v="22"/>
        <n v="7"/>
        <n v="14"/>
        <n v="10"/>
        <n v="3"/>
        <n v="9"/>
        <n v="18"/>
        <n v="12"/>
        <n v="36"/>
        <n v="21"/>
        <n v="4"/>
        <n v="49"/>
        <n v="54"/>
        <n v="63"/>
        <n v="75"/>
        <n v="85"/>
        <n v="94"/>
        <n v="245"/>
        <n v="5"/>
        <n v="6"/>
        <n v="41"/>
        <n v="37"/>
        <n v="132"/>
        <n v="168"/>
        <n v="196"/>
        <n v="189"/>
        <n v="252"/>
        <n v="173"/>
        <n v="368"/>
        <n v="694"/>
        <n v="152"/>
        <n v="20"/>
      </sharedItems>
    </cacheField>
    <cacheField name="total_cases" numFmtId="0">
      <sharedItems containsSemiMixedTypes="0" containsString="0" containsNumber="1" containsInteger="1" minValue="1" maxValue="81116" count="438">
        <n v="1"/>
        <n v="4"/>
        <n v="7"/>
        <n v="10"/>
        <n v="16"/>
        <n v="21"/>
        <n v="2"/>
        <n v="23"/>
        <n v="33"/>
        <n v="38"/>
        <n v="42"/>
        <n v="51"/>
        <n v="5"/>
        <n v="12"/>
        <n v="17"/>
        <n v="20"/>
        <n v="25"/>
        <n v="26"/>
        <n v="37"/>
        <n v="49"/>
        <n v="60"/>
        <n v="14"/>
        <n v="9"/>
        <n v="19"/>
        <n v="31"/>
        <n v="34"/>
        <n v="45"/>
        <n v="56"/>
        <n v="65"/>
        <n v="8"/>
        <n v="52"/>
        <n v="3"/>
        <n v="13"/>
        <n v="15"/>
        <n v="22"/>
        <n v="24"/>
        <n v="27"/>
        <n v="43"/>
        <n v="57"/>
        <n v="62"/>
        <n v="74"/>
        <n v="77"/>
        <n v="92"/>
        <n v="112"/>
        <n v="122"/>
        <n v="140"/>
        <n v="197"/>
        <n v="249"/>
        <n v="298"/>
        <n v="375"/>
        <n v="18"/>
        <n v="47"/>
        <n v="66"/>
        <n v="104"/>
        <n v="131"/>
        <n v="182"/>
        <n v="302"/>
        <n v="361"/>
        <n v="504"/>
        <n v="800"/>
        <n v="959"/>
        <n v="1132"/>
        <n v="11"/>
        <n v="40"/>
        <n v="79"/>
        <n v="109"/>
        <n v="110"/>
        <n v="189"/>
        <n v="195"/>
        <n v="210"/>
        <n v="211"/>
        <n v="221"/>
        <n v="229"/>
        <n v="6"/>
        <n v="36"/>
        <n v="50"/>
        <n v="169"/>
        <n v="200"/>
        <n v="239"/>
        <n v="267"/>
        <n v="314"/>
        <n v="599"/>
        <n v="689"/>
        <n v="1085"/>
        <n v="98"/>
        <n v="121"/>
        <n v="234"/>
        <n v="67"/>
        <n v="30"/>
        <n v="93"/>
        <n v="138"/>
        <n v="176"/>
        <n v="244"/>
        <n v="304"/>
        <n v="424"/>
        <n v="61"/>
        <n v="75"/>
        <n v="156"/>
        <n v="278"/>
        <n v="310"/>
        <n v="574"/>
        <n v="835"/>
        <n v="1297"/>
        <n v="1985"/>
        <n v="2761"/>
        <n v="4537"/>
        <n v="5997"/>
        <n v="7736"/>
        <n v="9720"/>
        <n v="11821"/>
        <n v="14411"/>
        <n v="17238"/>
        <n v="20471"/>
        <n v="24363"/>
        <n v="28060"/>
        <n v="31211"/>
        <n v="34598"/>
        <n v="37251"/>
        <n v="40235"/>
        <n v="42708"/>
        <n v="44730"/>
        <n v="46550"/>
        <n v="48548"/>
        <n v="50054"/>
        <n v="51174"/>
        <n v="70635"/>
        <n v="72528"/>
        <n v="74280"/>
        <n v="74675"/>
        <n v="75569"/>
        <n v="76392"/>
        <n v="77042"/>
        <n v="77262"/>
        <n v="77780"/>
        <n v="78191"/>
        <n v="78630"/>
        <n v="78961"/>
        <n v="79394"/>
        <n v="79968"/>
        <n v="80174"/>
        <n v="80304"/>
        <n v="80422"/>
        <n v="80565"/>
        <n v="80711"/>
        <n v="80813"/>
        <n v="80859"/>
        <n v="80904"/>
        <n v="80924"/>
        <n v="80955"/>
        <n v="80981"/>
        <n v="80991"/>
        <n v="81021"/>
        <n v="81048"/>
        <n v="81077"/>
        <n v="81116"/>
        <n v="41"/>
        <n v="32"/>
        <n v="94"/>
        <n v="116"/>
        <n v="150"/>
        <n v="214"/>
        <n v="383"/>
        <n v="90"/>
        <n v="262"/>
        <n v="615"/>
        <n v="674"/>
        <n v="801"/>
        <n v="827"/>
        <n v="898"/>
        <n v="960"/>
        <n v="58"/>
        <n v="48"/>
        <n v="55"/>
        <n v="59"/>
        <n v="126"/>
        <n v="166"/>
        <n v="205"/>
        <n v="272"/>
        <n v="100"/>
        <n v="191"/>
        <n v="212"/>
        <n v="282"/>
        <n v="420"/>
        <n v="613"/>
        <n v="706"/>
        <n v="1116"/>
        <n v="1402"/>
        <n v="1774"/>
        <n v="2269"/>
        <n v="2860"/>
        <n v="3640"/>
        <n v="4469"/>
        <n v="5380"/>
        <n v="6573"/>
        <n v="129"/>
        <n v="157"/>
        <n v="196"/>
        <n v="534"/>
        <n v="639"/>
        <n v="795"/>
        <n v="1112"/>
        <n v="1139"/>
        <n v="1296"/>
        <n v="1567"/>
        <n v="2369"/>
        <n v="3062"/>
        <n v="3795"/>
        <n v="4838"/>
        <n v="6012"/>
        <n v="73"/>
        <n v="89"/>
        <n v="228"/>
        <n v="331"/>
        <n v="39"/>
        <n v="199"/>
        <n v="29"/>
        <n v="44"/>
        <n v="82"/>
        <n v="107"/>
        <n v="114"/>
        <n v="137"/>
        <n v="69"/>
        <n v="117"/>
        <n v="172"/>
        <n v="64"/>
        <n v="70"/>
        <n v="135"/>
        <n v="175"/>
        <n v="174"/>
        <n v="218"/>
        <n v="355"/>
        <n v="454"/>
        <n v="542"/>
        <n v="621"/>
        <n v="634"/>
        <n v="695"/>
        <n v="691"/>
        <n v="705"/>
        <n v="696"/>
        <n v="697"/>
        <n v="712"/>
        <n v="28"/>
        <n v="95"/>
        <n v="141"/>
        <n v="245"/>
        <n v="388"/>
        <n v="593"/>
        <n v="978"/>
        <n v="1501"/>
        <n v="2336"/>
        <n v="2922"/>
        <n v="3513"/>
        <n v="4747"/>
        <n v="5823"/>
        <n v="6566"/>
        <n v="7161"/>
        <n v="8042"/>
        <n v="9000"/>
        <n v="10075"/>
        <n v="11364"/>
        <n v="12729"/>
        <n v="14991"/>
        <n v="54"/>
        <n v="124"/>
        <n v="223"/>
        <n v="178"/>
        <n v="250"/>
        <n v="76"/>
        <n v="322"/>
        <n v="400"/>
        <n v="650"/>
        <n v="888"/>
        <n v="1128"/>
        <n v="1689"/>
        <n v="2036"/>
        <n v="2502"/>
        <n v="3089"/>
        <n v="3858"/>
        <n v="4636"/>
        <n v="5883"/>
        <n v="7375"/>
        <n v="9172"/>
        <n v="10149"/>
        <n v="12462"/>
        <n v="15113"/>
        <n v="17660"/>
        <n v="21157"/>
        <n v="24747"/>
        <n v="27980"/>
        <n v="53"/>
        <n v="85"/>
        <n v="105"/>
        <n v="132"/>
        <n v="144"/>
        <n v="164"/>
        <n v="186"/>
        <n v="230"/>
        <n v="254"/>
        <n v="268"/>
        <n v="284"/>
        <n v="317"/>
        <n v="349"/>
        <n v="408"/>
        <n v="455"/>
        <n v="488"/>
        <n v="514"/>
        <n v="568"/>
        <n v="620"/>
        <n v="675"/>
        <n v="716"/>
        <n v="780"/>
        <n v="814"/>
        <n v="829"/>
        <n v="35"/>
        <n v="80"/>
        <n v="130"/>
        <n v="99"/>
        <n v="81"/>
        <n v="83"/>
        <n v="238"/>
        <n v="553"/>
        <n v="128"/>
        <n v="188"/>
        <n v="265"/>
        <n v="321"/>
        <n v="382"/>
        <n v="503"/>
        <n v="614"/>
        <n v="804"/>
        <n v="1135"/>
        <n v="1413"/>
        <n v="86"/>
        <n v="113"/>
        <n v="147"/>
        <n v="192"/>
        <n v="277"/>
        <n v="489"/>
        <n v="750"/>
        <n v="907"/>
        <n v="1077"/>
        <n v="1169"/>
        <n v="187"/>
        <n v="71"/>
        <n v="111"/>
        <n v="337"/>
        <n v="401"/>
        <n v="439"/>
        <n v="204"/>
        <n v="346"/>
        <n v="602"/>
        <n v="763"/>
        <n v="977"/>
        <n v="1261"/>
        <n v="1766"/>
        <n v="2337"/>
        <n v="3150"/>
        <n v="3736"/>
        <n v="4212"/>
        <n v="4812"/>
        <n v="5328"/>
        <n v="5766"/>
        <n v="6284"/>
        <n v="6767"/>
        <n v="7134"/>
        <n v="7382"/>
        <n v="7513"/>
        <n v="7755"/>
        <n v="7869"/>
        <n v="7979"/>
        <n v="8086"/>
        <n v="8162"/>
        <n v="8236"/>
        <n v="8320"/>
        <n v="123"/>
        <n v="158"/>
        <n v="63"/>
        <n v="102"/>
        <n v="103"/>
        <n v="133"/>
        <n v="72"/>
        <n v="84"/>
        <n v="91"/>
        <n v="96"/>
        <n v="106"/>
        <n v="108"/>
        <n v="160"/>
        <n v="243"/>
        <n v="219"/>
        <n v="253"/>
        <n v="151"/>
        <n v="198"/>
        <n v="257"/>
        <n v="374"/>
        <n v="430"/>
        <n v="589"/>
        <n v="1024"/>
        <n v="1639"/>
        <n v="2140"/>
        <n v="2965"/>
        <n v="4231"/>
        <n v="5753"/>
        <n v="7753"/>
        <n v="9191"/>
        <n v="161"/>
        <n v="203"/>
        <n v="248"/>
        <n v="326"/>
        <n v="461"/>
        <n v="775"/>
        <n v="924"/>
        <n v="992"/>
        <n v="1059"/>
        <n v="209"/>
        <n v="264"/>
        <n v="332"/>
        <n v="491"/>
        <n v="645"/>
        <n v="858"/>
        <n v="1125"/>
        <n v="1359"/>
        <n v="2200"/>
        <n v="118"/>
        <n v="167"/>
        <n v="323"/>
        <n v="373"/>
        <n v="460"/>
        <n v="594"/>
        <n v="802"/>
        <n v="1144"/>
        <n v="1395"/>
        <n v="1547"/>
        <n v="148"/>
        <n v="213"/>
        <n v="472"/>
        <n v="987"/>
        <n v="1264"/>
        <n v="1678"/>
        <n v="3503"/>
      </sharedItems>
    </cacheField>
    <cacheField name="total_deaths" numFmtId="0">
      <sharedItems containsString="0" containsBlank="1" containsNumber="1" containsInteger="1" minValue="1" maxValue="3231" count="135">
        <m/>
        <n v="1"/>
        <n v="2"/>
        <n v="3"/>
        <n v="4"/>
        <n v="5"/>
        <n v="6"/>
        <n v="17"/>
        <n v="25"/>
        <n v="41"/>
        <n v="56"/>
        <n v="80"/>
        <n v="106"/>
        <n v="132"/>
        <n v="170"/>
        <n v="213"/>
        <n v="259"/>
        <n v="304"/>
        <n v="361"/>
        <n v="425"/>
        <n v="491"/>
        <n v="564"/>
        <n v="637"/>
        <n v="723"/>
        <n v="812"/>
        <n v="909"/>
        <n v="1017"/>
        <n v="1114"/>
        <n v="1368"/>
        <n v="1381"/>
        <n v="1524"/>
        <n v="1666"/>
        <n v="1772"/>
        <n v="1870"/>
        <n v="2006"/>
        <n v="2121"/>
        <n v="2239"/>
        <n v="2348"/>
        <n v="2445"/>
        <n v="2595"/>
        <n v="2666"/>
        <n v="2718"/>
        <n v="2747"/>
        <n v="2791"/>
        <n v="2838"/>
        <n v="2873"/>
        <n v="2915"/>
        <n v="2946"/>
        <n v="2984"/>
        <n v="3015"/>
        <n v="3045"/>
        <n v="3073"/>
        <n v="3100"/>
        <n v="3123"/>
        <n v="3140"/>
        <n v="3162"/>
        <n v="3173"/>
        <n v="3180"/>
        <n v="3194"/>
        <n v="3204"/>
        <n v="3218"/>
        <n v="3231"/>
        <n v="9"/>
        <n v="10"/>
        <n v="19"/>
        <n v="30"/>
        <n v="33"/>
        <n v="48"/>
        <n v="61"/>
        <n v="79"/>
        <n v="91"/>
        <n v="127"/>
        <n v="148"/>
        <n v="8"/>
        <n v="12"/>
        <n v="13"/>
        <n v="7"/>
        <n v="15"/>
        <n v="22"/>
        <n v="26"/>
        <n v="34"/>
        <n v="43"/>
        <n v="54"/>
        <n v="66"/>
        <n v="77"/>
        <n v="92"/>
        <n v="107"/>
        <n v="124"/>
        <n v="145"/>
        <n v="194"/>
        <n v="237"/>
        <n v="291"/>
        <n v="354"/>
        <n v="429"/>
        <n v="514"/>
        <n v="608"/>
        <n v="853"/>
        <n v="11"/>
        <n v="21"/>
        <n v="29"/>
        <n v="35"/>
        <n v="52"/>
        <n v="197"/>
        <n v="234"/>
        <n v="366"/>
        <n v="463"/>
        <n v="631"/>
        <n v="827"/>
        <n v="1016"/>
        <n v="1268"/>
        <n v="1441"/>
        <n v="1809"/>
        <n v="2503"/>
        <n v="24"/>
        <n v="28"/>
        <n v="20"/>
        <n v="18"/>
        <n v="32"/>
        <n v="42"/>
        <n v="44"/>
        <n v="50"/>
        <n v="51"/>
        <n v="60"/>
        <n v="72"/>
        <n v="75"/>
        <n v="81"/>
        <n v="36"/>
        <n v="84"/>
        <n v="120"/>
        <n v="136"/>
        <n v="288"/>
        <n v="309"/>
        <n v="14"/>
        <n v="55"/>
        <n v="5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10">
  <r>
    <x v="0"/>
    <x v="0"/>
    <x v="0"/>
    <x v="0"/>
    <x v="0"/>
    <x v="0"/>
  </r>
  <r>
    <x v="1"/>
    <x v="0"/>
    <x v="1"/>
    <x v="0"/>
    <x v="0"/>
    <x v="0"/>
  </r>
  <r>
    <x v="2"/>
    <x v="0"/>
    <x v="1"/>
    <x v="0"/>
    <x v="0"/>
    <x v="0"/>
  </r>
  <r>
    <x v="3"/>
    <x v="0"/>
    <x v="1"/>
    <x v="0"/>
    <x v="0"/>
    <x v="0"/>
  </r>
  <r>
    <x v="4"/>
    <x v="0"/>
    <x v="1"/>
    <x v="0"/>
    <x v="0"/>
    <x v="0"/>
  </r>
  <r>
    <x v="5"/>
    <x v="0"/>
    <x v="1"/>
    <x v="0"/>
    <x v="0"/>
    <x v="0"/>
  </r>
  <r>
    <x v="6"/>
    <x v="0"/>
    <x v="1"/>
    <x v="0"/>
    <x v="0"/>
    <x v="0"/>
  </r>
  <r>
    <x v="7"/>
    <x v="0"/>
    <x v="1"/>
    <x v="0"/>
    <x v="0"/>
    <x v="0"/>
  </r>
  <r>
    <x v="8"/>
    <x v="0"/>
    <x v="1"/>
    <x v="0"/>
    <x v="0"/>
    <x v="0"/>
  </r>
  <r>
    <x v="9"/>
    <x v="0"/>
    <x v="1"/>
    <x v="0"/>
    <x v="0"/>
    <x v="0"/>
  </r>
  <r>
    <x v="10"/>
    <x v="0"/>
    <x v="1"/>
    <x v="0"/>
    <x v="0"/>
    <x v="0"/>
  </r>
  <r>
    <x v="11"/>
    <x v="0"/>
    <x v="1"/>
    <x v="0"/>
    <x v="0"/>
    <x v="0"/>
  </r>
  <r>
    <x v="12"/>
    <x v="0"/>
    <x v="2"/>
    <x v="0"/>
    <x v="1"/>
    <x v="0"/>
  </r>
  <r>
    <x v="13"/>
    <x v="0"/>
    <x v="1"/>
    <x v="0"/>
    <x v="1"/>
    <x v="0"/>
  </r>
  <r>
    <x v="14"/>
    <x v="0"/>
    <x v="1"/>
    <x v="0"/>
    <x v="1"/>
    <x v="0"/>
  </r>
  <r>
    <x v="15"/>
    <x v="0"/>
    <x v="1"/>
    <x v="0"/>
    <x v="1"/>
    <x v="0"/>
  </r>
  <r>
    <x v="16"/>
    <x v="0"/>
    <x v="2"/>
    <x v="0"/>
    <x v="2"/>
    <x v="0"/>
  </r>
  <r>
    <x v="17"/>
    <x v="0"/>
    <x v="1"/>
    <x v="0"/>
    <x v="2"/>
    <x v="0"/>
  </r>
  <r>
    <x v="18"/>
    <x v="0"/>
    <x v="1"/>
    <x v="0"/>
    <x v="2"/>
    <x v="0"/>
  </r>
  <r>
    <x v="19"/>
    <x v="0"/>
    <x v="2"/>
    <x v="0"/>
    <x v="3"/>
    <x v="0"/>
  </r>
  <r>
    <x v="20"/>
    <x v="0"/>
    <x v="3"/>
    <x v="0"/>
    <x v="4"/>
    <x v="0"/>
  </r>
  <r>
    <x v="21"/>
    <x v="0"/>
    <x v="4"/>
    <x v="0"/>
    <x v="5"/>
    <x v="0"/>
  </r>
  <r>
    <x v="13"/>
    <x v="1"/>
    <x v="0"/>
    <x v="0"/>
    <x v="6"/>
    <x v="0"/>
  </r>
  <r>
    <x v="14"/>
    <x v="1"/>
    <x v="1"/>
    <x v="0"/>
    <x v="6"/>
    <x v="0"/>
  </r>
  <r>
    <x v="15"/>
    <x v="1"/>
    <x v="5"/>
    <x v="0"/>
    <x v="3"/>
    <x v="0"/>
  </r>
  <r>
    <x v="16"/>
    <x v="1"/>
    <x v="1"/>
    <x v="0"/>
    <x v="3"/>
    <x v="0"/>
  </r>
  <r>
    <x v="17"/>
    <x v="1"/>
    <x v="6"/>
    <x v="0"/>
    <x v="7"/>
    <x v="0"/>
  </r>
  <r>
    <x v="18"/>
    <x v="1"/>
    <x v="7"/>
    <x v="0"/>
    <x v="8"/>
    <x v="1"/>
  </r>
  <r>
    <x v="19"/>
    <x v="1"/>
    <x v="4"/>
    <x v="1"/>
    <x v="9"/>
    <x v="1"/>
  </r>
  <r>
    <x v="20"/>
    <x v="1"/>
    <x v="8"/>
    <x v="1"/>
    <x v="10"/>
    <x v="1"/>
  </r>
  <r>
    <x v="21"/>
    <x v="1"/>
    <x v="9"/>
    <x v="1"/>
    <x v="11"/>
    <x v="1"/>
  </r>
  <r>
    <x v="1"/>
    <x v="2"/>
    <x v="0"/>
    <x v="0"/>
    <x v="0"/>
    <x v="0"/>
  </r>
  <r>
    <x v="2"/>
    <x v="2"/>
    <x v="1"/>
    <x v="0"/>
    <x v="0"/>
    <x v="0"/>
  </r>
  <r>
    <x v="3"/>
    <x v="2"/>
    <x v="1"/>
    <x v="0"/>
    <x v="0"/>
    <x v="0"/>
  </r>
  <r>
    <x v="4"/>
    <x v="2"/>
    <x v="1"/>
    <x v="0"/>
    <x v="0"/>
    <x v="0"/>
  </r>
  <r>
    <x v="5"/>
    <x v="2"/>
    <x v="1"/>
    <x v="0"/>
    <x v="0"/>
    <x v="0"/>
  </r>
  <r>
    <x v="6"/>
    <x v="2"/>
    <x v="1"/>
    <x v="0"/>
    <x v="0"/>
    <x v="0"/>
  </r>
  <r>
    <x v="7"/>
    <x v="2"/>
    <x v="8"/>
    <x v="0"/>
    <x v="12"/>
    <x v="0"/>
  </r>
  <r>
    <x v="8"/>
    <x v="2"/>
    <x v="1"/>
    <x v="0"/>
    <x v="12"/>
    <x v="0"/>
  </r>
  <r>
    <x v="9"/>
    <x v="2"/>
    <x v="10"/>
    <x v="0"/>
    <x v="13"/>
    <x v="0"/>
  </r>
  <r>
    <x v="10"/>
    <x v="2"/>
    <x v="1"/>
    <x v="0"/>
    <x v="13"/>
    <x v="0"/>
  </r>
  <r>
    <x v="11"/>
    <x v="2"/>
    <x v="4"/>
    <x v="0"/>
    <x v="14"/>
    <x v="0"/>
  </r>
  <r>
    <x v="12"/>
    <x v="2"/>
    <x v="1"/>
    <x v="0"/>
    <x v="14"/>
    <x v="0"/>
  </r>
  <r>
    <x v="13"/>
    <x v="2"/>
    <x v="2"/>
    <x v="0"/>
    <x v="15"/>
    <x v="0"/>
  </r>
  <r>
    <x v="14"/>
    <x v="2"/>
    <x v="1"/>
    <x v="0"/>
    <x v="15"/>
    <x v="0"/>
  </r>
  <r>
    <x v="15"/>
    <x v="2"/>
    <x v="1"/>
    <x v="0"/>
    <x v="15"/>
    <x v="0"/>
  </r>
  <r>
    <x v="16"/>
    <x v="2"/>
    <x v="4"/>
    <x v="0"/>
    <x v="16"/>
    <x v="1"/>
  </r>
  <r>
    <x v="17"/>
    <x v="2"/>
    <x v="1"/>
    <x v="1"/>
    <x v="16"/>
    <x v="1"/>
  </r>
  <r>
    <x v="18"/>
    <x v="2"/>
    <x v="11"/>
    <x v="2"/>
    <x v="17"/>
    <x v="2"/>
  </r>
  <r>
    <x v="19"/>
    <x v="2"/>
    <x v="12"/>
    <x v="2"/>
    <x v="18"/>
    <x v="3"/>
  </r>
  <r>
    <x v="20"/>
    <x v="2"/>
    <x v="13"/>
    <x v="1"/>
    <x v="19"/>
    <x v="3"/>
  </r>
  <r>
    <x v="21"/>
    <x v="2"/>
    <x v="12"/>
    <x v="2"/>
    <x v="20"/>
    <x v="4"/>
  </r>
  <r>
    <x v="7"/>
    <x v="3"/>
    <x v="0"/>
    <x v="0"/>
    <x v="0"/>
    <x v="0"/>
  </r>
  <r>
    <x v="8"/>
    <x v="3"/>
    <x v="1"/>
    <x v="0"/>
    <x v="0"/>
    <x v="0"/>
  </r>
  <r>
    <x v="9"/>
    <x v="3"/>
    <x v="1"/>
    <x v="0"/>
    <x v="0"/>
    <x v="0"/>
  </r>
  <r>
    <x v="10"/>
    <x v="3"/>
    <x v="1"/>
    <x v="0"/>
    <x v="0"/>
    <x v="0"/>
  </r>
  <r>
    <x v="11"/>
    <x v="3"/>
    <x v="1"/>
    <x v="0"/>
    <x v="0"/>
    <x v="0"/>
  </r>
  <r>
    <x v="12"/>
    <x v="3"/>
    <x v="1"/>
    <x v="0"/>
    <x v="0"/>
    <x v="0"/>
  </r>
  <r>
    <x v="13"/>
    <x v="3"/>
    <x v="1"/>
    <x v="0"/>
    <x v="0"/>
    <x v="0"/>
  </r>
  <r>
    <x v="14"/>
    <x v="3"/>
    <x v="1"/>
    <x v="0"/>
    <x v="0"/>
    <x v="0"/>
  </r>
  <r>
    <x v="15"/>
    <x v="3"/>
    <x v="1"/>
    <x v="0"/>
    <x v="0"/>
    <x v="0"/>
  </r>
  <r>
    <x v="16"/>
    <x v="3"/>
    <x v="1"/>
    <x v="0"/>
    <x v="0"/>
    <x v="0"/>
  </r>
  <r>
    <x v="17"/>
    <x v="3"/>
    <x v="1"/>
    <x v="0"/>
    <x v="0"/>
    <x v="0"/>
  </r>
  <r>
    <x v="18"/>
    <x v="3"/>
    <x v="11"/>
    <x v="0"/>
    <x v="6"/>
    <x v="0"/>
  </r>
  <r>
    <x v="19"/>
    <x v="3"/>
    <x v="1"/>
    <x v="0"/>
    <x v="6"/>
    <x v="0"/>
  </r>
  <r>
    <x v="20"/>
    <x v="3"/>
    <x v="1"/>
    <x v="0"/>
    <x v="6"/>
    <x v="0"/>
  </r>
  <r>
    <x v="21"/>
    <x v="3"/>
    <x v="13"/>
    <x v="0"/>
    <x v="21"/>
    <x v="0"/>
  </r>
  <r>
    <x v="18"/>
    <x v="4"/>
    <x v="0"/>
    <x v="0"/>
    <x v="0"/>
    <x v="0"/>
  </r>
  <r>
    <x v="19"/>
    <x v="4"/>
    <x v="1"/>
    <x v="0"/>
    <x v="0"/>
    <x v="0"/>
  </r>
  <r>
    <x v="20"/>
    <x v="4"/>
    <x v="1"/>
    <x v="0"/>
    <x v="0"/>
    <x v="0"/>
  </r>
  <r>
    <x v="21"/>
    <x v="4"/>
    <x v="1"/>
    <x v="0"/>
    <x v="0"/>
    <x v="0"/>
  </r>
  <r>
    <x v="8"/>
    <x v="5"/>
    <x v="0"/>
    <x v="0"/>
    <x v="0"/>
    <x v="0"/>
  </r>
  <r>
    <x v="9"/>
    <x v="5"/>
    <x v="1"/>
    <x v="0"/>
    <x v="0"/>
    <x v="0"/>
  </r>
  <r>
    <x v="10"/>
    <x v="5"/>
    <x v="1"/>
    <x v="0"/>
    <x v="0"/>
    <x v="0"/>
  </r>
  <r>
    <x v="11"/>
    <x v="5"/>
    <x v="11"/>
    <x v="0"/>
    <x v="6"/>
    <x v="0"/>
  </r>
  <r>
    <x v="12"/>
    <x v="5"/>
    <x v="10"/>
    <x v="0"/>
    <x v="22"/>
    <x v="1"/>
  </r>
  <r>
    <x v="13"/>
    <x v="5"/>
    <x v="2"/>
    <x v="1"/>
    <x v="13"/>
    <x v="1"/>
  </r>
  <r>
    <x v="14"/>
    <x v="5"/>
    <x v="1"/>
    <x v="1"/>
    <x v="13"/>
    <x v="1"/>
  </r>
  <r>
    <x v="15"/>
    <x v="5"/>
    <x v="4"/>
    <x v="1"/>
    <x v="14"/>
    <x v="1"/>
  </r>
  <r>
    <x v="16"/>
    <x v="5"/>
    <x v="14"/>
    <x v="1"/>
    <x v="23"/>
    <x v="1"/>
  </r>
  <r>
    <x v="17"/>
    <x v="5"/>
    <x v="13"/>
    <x v="1"/>
    <x v="24"/>
    <x v="1"/>
  </r>
  <r>
    <x v="18"/>
    <x v="5"/>
    <x v="2"/>
    <x v="2"/>
    <x v="25"/>
    <x v="2"/>
  </r>
  <r>
    <x v="19"/>
    <x v="5"/>
    <x v="12"/>
    <x v="1"/>
    <x v="26"/>
    <x v="2"/>
  </r>
  <r>
    <x v="20"/>
    <x v="5"/>
    <x v="12"/>
    <x v="1"/>
    <x v="27"/>
    <x v="2"/>
  </r>
  <r>
    <x v="21"/>
    <x v="5"/>
    <x v="9"/>
    <x v="1"/>
    <x v="28"/>
    <x v="2"/>
  </r>
  <r>
    <x v="6"/>
    <x v="6"/>
    <x v="0"/>
    <x v="0"/>
    <x v="0"/>
    <x v="0"/>
  </r>
  <r>
    <x v="7"/>
    <x v="6"/>
    <x v="1"/>
    <x v="0"/>
    <x v="0"/>
    <x v="0"/>
  </r>
  <r>
    <x v="8"/>
    <x v="6"/>
    <x v="1"/>
    <x v="0"/>
    <x v="0"/>
    <x v="0"/>
  </r>
  <r>
    <x v="9"/>
    <x v="6"/>
    <x v="1"/>
    <x v="0"/>
    <x v="0"/>
    <x v="0"/>
  </r>
  <r>
    <x v="10"/>
    <x v="6"/>
    <x v="1"/>
    <x v="0"/>
    <x v="0"/>
    <x v="0"/>
  </r>
  <r>
    <x v="11"/>
    <x v="6"/>
    <x v="1"/>
    <x v="0"/>
    <x v="0"/>
    <x v="0"/>
  </r>
  <r>
    <x v="12"/>
    <x v="6"/>
    <x v="1"/>
    <x v="0"/>
    <x v="0"/>
    <x v="0"/>
  </r>
  <r>
    <x v="13"/>
    <x v="6"/>
    <x v="1"/>
    <x v="0"/>
    <x v="0"/>
    <x v="0"/>
  </r>
  <r>
    <x v="14"/>
    <x v="6"/>
    <x v="1"/>
    <x v="0"/>
    <x v="0"/>
    <x v="0"/>
  </r>
  <r>
    <x v="15"/>
    <x v="6"/>
    <x v="1"/>
    <x v="0"/>
    <x v="0"/>
    <x v="0"/>
  </r>
  <r>
    <x v="16"/>
    <x v="6"/>
    <x v="1"/>
    <x v="0"/>
    <x v="0"/>
    <x v="0"/>
  </r>
  <r>
    <x v="17"/>
    <x v="6"/>
    <x v="1"/>
    <x v="0"/>
    <x v="0"/>
    <x v="0"/>
  </r>
  <r>
    <x v="18"/>
    <x v="6"/>
    <x v="10"/>
    <x v="0"/>
    <x v="29"/>
    <x v="0"/>
  </r>
  <r>
    <x v="19"/>
    <x v="6"/>
    <x v="1"/>
    <x v="0"/>
    <x v="29"/>
    <x v="0"/>
  </r>
  <r>
    <x v="20"/>
    <x v="6"/>
    <x v="15"/>
    <x v="0"/>
    <x v="17"/>
    <x v="0"/>
  </r>
  <r>
    <x v="21"/>
    <x v="6"/>
    <x v="16"/>
    <x v="0"/>
    <x v="30"/>
    <x v="0"/>
  </r>
  <r>
    <x v="21"/>
    <x v="7"/>
    <x v="0"/>
    <x v="0"/>
    <x v="6"/>
    <x v="0"/>
  </r>
  <r>
    <x v="22"/>
    <x v="8"/>
    <x v="0"/>
    <x v="0"/>
    <x v="31"/>
    <x v="0"/>
  </r>
  <r>
    <x v="23"/>
    <x v="8"/>
    <x v="11"/>
    <x v="0"/>
    <x v="1"/>
    <x v="0"/>
  </r>
  <r>
    <x v="24"/>
    <x v="8"/>
    <x v="1"/>
    <x v="0"/>
    <x v="1"/>
    <x v="0"/>
  </r>
  <r>
    <x v="25"/>
    <x v="8"/>
    <x v="11"/>
    <x v="0"/>
    <x v="12"/>
    <x v="0"/>
  </r>
  <r>
    <x v="26"/>
    <x v="8"/>
    <x v="14"/>
    <x v="0"/>
    <x v="2"/>
    <x v="0"/>
  </r>
  <r>
    <x v="27"/>
    <x v="8"/>
    <x v="1"/>
    <x v="0"/>
    <x v="2"/>
    <x v="0"/>
  </r>
  <r>
    <x v="28"/>
    <x v="8"/>
    <x v="14"/>
    <x v="0"/>
    <x v="22"/>
    <x v="0"/>
  </r>
  <r>
    <x v="29"/>
    <x v="8"/>
    <x v="2"/>
    <x v="0"/>
    <x v="13"/>
    <x v="0"/>
  </r>
  <r>
    <x v="30"/>
    <x v="8"/>
    <x v="1"/>
    <x v="0"/>
    <x v="13"/>
    <x v="0"/>
  </r>
  <r>
    <x v="31"/>
    <x v="8"/>
    <x v="1"/>
    <x v="0"/>
    <x v="13"/>
    <x v="0"/>
  </r>
  <r>
    <x v="32"/>
    <x v="8"/>
    <x v="1"/>
    <x v="0"/>
    <x v="13"/>
    <x v="0"/>
  </r>
  <r>
    <x v="33"/>
    <x v="8"/>
    <x v="11"/>
    <x v="0"/>
    <x v="32"/>
    <x v="0"/>
  </r>
  <r>
    <x v="34"/>
    <x v="8"/>
    <x v="11"/>
    <x v="0"/>
    <x v="21"/>
    <x v="0"/>
  </r>
  <r>
    <x v="35"/>
    <x v="8"/>
    <x v="11"/>
    <x v="0"/>
    <x v="33"/>
    <x v="0"/>
  </r>
  <r>
    <x v="36"/>
    <x v="8"/>
    <x v="1"/>
    <x v="0"/>
    <x v="33"/>
    <x v="0"/>
  </r>
  <r>
    <x v="37"/>
    <x v="8"/>
    <x v="1"/>
    <x v="0"/>
    <x v="33"/>
    <x v="0"/>
  </r>
  <r>
    <x v="38"/>
    <x v="8"/>
    <x v="1"/>
    <x v="0"/>
    <x v="33"/>
    <x v="0"/>
  </r>
  <r>
    <x v="39"/>
    <x v="8"/>
    <x v="1"/>
    <x v="0"/>
    <x v="33"/>
    <x v="0"/>
  </r>
  <r>
    <x v="40"/>
    <x v="8"/>
    <x v="1"/>
    <x v="0"/>
    <x v="33"/>
    <x v="0"/>
  </r>
  <r>
    <x v="41"/>
    <x v="8"/>
    <x v="1"/>
    <x v="0"/>
    <x v="33"/>
    <x v="0"/>
  </r>
  <r>
    <x v="42"/>
    <x v="8"/>
    <x v="1"/>
    <x v="0"/>
    <x v="33"/>
    <x v="0"/>
  </r>
  <r>
    <x v="43"/>
    <x v="8"/>
    <x v="1"/>
    <x v="0"/>
    <x v="33"/>
    <x v="0"/>
  </r>
  <r>
    <x v="44"/>
    <x v="8"/>
    <x v="1"/>
    <x v="0"/>
    <x v="33"/>
    <x v="0"/>
  </r>
  <r>
    <x v="45"/>
    <x v="8"/>
    <x v="1"/>
    <x v="0"/>
    <x v="33"/>
    <x v="0"/>
  </r>
  <r>
    <x v="46"/>
    <x v="8"/>
    <x v="1"/>
    <x v="0"/>
    <x v="33"/>
    <x v="0"/>
  </r>
  <r>
    <x v="47"/>
    <x v="8"/>
    <x v="1"/>
    <x v="0"/>
    <x v="33"/>
    <x v="0"/>
  </r>
  <r>
    <x v="48"/>
    <x v="8"/>
    <x v="1"/>
    <x v="0"/>
    <x v="33"/>
    <x v="0"/>
  </r>
  <r>
    <x v="49"/>
    <x v="8"/>
    <x v="14"/>
    <x v="0"/>
    <x v="14"/>
    <x v="0"/>
  </r>
  <r>
    <x v="50"/>
    <x v="8"/>
    <x v="8"/>
    <x v="0"/>
    <x v="5"/>
    <x v="0"/>
  </r>
  <r>
    <x v="51"/>
    <x v="8"/>
    <x v="11"/>
    <x v="0"/>
    <x v="34"/>
    <x v="0"/>
  </r>
  <r>
    <x v="52"/>
    <x v="8"/>
    <x v="1"/>
    <x v="0"/>
    <x v="34"/>
    <x v="0"/>
  </r>
  <r>
    <x v="0"/>
    <x v="8"/>
    <x v="1"/>
    <x v="0"/>
    <x v="34"/>
    <x v="0"/>
  </r>
  <r>
    <x v="1"/>
    <x v="8"/>
    <x v="11"/>
    <x v="0"/>
    <x v="7"/>
    <x v="0"/>
  </r>
  <r>
    <x v="2"/>
    <x v="8"/>
    <x v="1"/>
    <x v="0"/>
    <x v="7"/>
    <x v="0"/>
  </r>
  <r>
    <x v="3"/>
    <x v="8"/>
    <x v="1"/>
    <x v="0"/>
    <x v="7"/>
    <x v="0"/>
  </r>
  <r>
    <x v="4"/>
    <x v="8"/>
    <x v="11"/>
    <x v="0"/>
    <x v="35"/>
    <x v="0"/>
  </r>
  <r>
    <x v="5"/>
    <x v="8"/>
    <x v="11"/>
    <x v="0"/>
    <x v="16"/>
    <x v="0"/>
  </r>
  <r>
    <x v="6"/>
    <x v="8"/>
    <x v="14"/>
    <x v="0"/>
    <x v="36"/>
    <x v="1"/>
  </r>
  <r>
    <x v="7"/>
    <x v="8"/>
    <x v="3"/>
    <x v="1"/>
    <x v="8"/>
    <x v="1"/>
  </r>
  <r>
    <x v="8"/>
    <x v="8"/>
    <x v="7"/>
    <x v="1"/>
    <x v="37"/>
    <x v="1"/>
  </r>
  <r>
    <x v="9"/>
    <x v="8"/>
    <x v="17"/>
    <x v="1"/>
    <x v="38"/>
    <x v="1"/>
  </r>
  <r>
    <x v="10"/>
    <x v="8"/>
    <x v="1"/>
    <x v="2"/>
    <x v="38"/>
    <x v="2"/>
  </r>
  <r>
    <x v="11"/>
    <x v="8"/>
    <x v="4"/>
    <x v="1"/>
    <x v="39"/>
    <x v="2"/>
  </r>
  <r>
    <x v="12"/>
    <x v="8"/>
    <x v="13"/>
    <x v="2"/>
    <x v="40"/>
    <x v="3"/>
  </r>
  <r>
    <x v="13"/>
    <x v="8"/>
    <x v="2"/>
    <x v="1"/>
    <x v="41"/>
    <x v="3"/>
  </r>
  <r>
    <x v="14"/>
    <x v="8"/>
    <x v="18"/>
    <x v="1"/>
    <x v="42"/>
    <x v="3"/>
  </r>
  <r>
    <x v="15"/>
    <x v="8"/>
    <x v="19"/>
    <x v="1"/>
    <x v="43"/>
    <x v="3"/>
  </r>
  <r>
    <x v="16"/>
    <x v="8"/>
    <x v="7"/>
    <x v="1"/>
    <x v="44"/>
    <x v="3"/>
  </r>
  <r>
    <x v="17"/>
    <x v="8"/>
    <x v="15"/>
    <x v="1"/>
    <x v="45"/>
    <x v="3"/>
  </r>
  <r>
    <x v="18"/>
    <x v="8"/>
    <x v="20"/>
    <x v="1"/>
    <x v="46"/>
    <x v="3"/>
  </r>
  <r>
    <x v="19"/>
    <x v="8"/>
    <x v="21"/>
    <x v="1"/>
    <x v="47"/>
    <x v="3"/>
  </r>
  <r>
    <x v="20"/>
    <x v="8"/>
    <x v="22"/>
    <x v="3"/>
    <x v="48"/>
    <x v="5"/>
  </r>
  <r>
    <x v="21"/>
    <x v="8"/>
    <x v="23"/>
    <x v="1"/>
    <x v="49"/>
    <x v="5"/>
  </r>
  <r>
    <x v="1"/>
    <x v="9"/>
    <x v="0"/>
    <x v="0"/>
    <x v="6"/>
    <x v="0"/>
  </r>
  <r>
    <x v="2"/>
    <x v="9"/>
    <x v="1"/>
    <x v="0"/>
    <x v="6"/>
    <x v="0"/>
  </r>
  <r>
    <x v="3"/>
    <x v="9"/>
    <x v="14"/>
    <x v="0"/>
    <x v="1"/>
    <x v="0"/>
  </r>
  <r>
    <x v="4"/>
    <x v="9"/>
    <x v="11"/>
    <x v="0"/>
    <x v="12"/>
    <x v="0"/>
  </r>
  <r>
    <x v="5"/>
    <x v="9"/>
    <x v="4"/>
    <x v="0"/>
    <x v="3"/>
    <x v="0"/>
  </r>
  <r>
    <x v="6"/>
    <x v="9"/>
    <x v="1"/>
    <x v="0"/>
    <x v="3"/>
    <x v="0"/>
  </r>
  <r>
    <x v="7"/>
    <x v="9"/>
    <x v="5"/>
    <x v="0"/>
    <x v="50"/>
    <x v="0"/>
  </r>
  <r>
    <x v="8"/>
    <x v="9"/>
    <x v="3"/>
    <x v="0"/>
    <x v="35"/>
    <x v="0"/>
  </r>
  <r>
    <x v="9"/>
    <x v="9"/>
    <x v="6"/>
    <x v="0"/>
    <x v="18"/>
    <x v="0"/>
  </r>
  <r>
    <x v="10"/>
    <x v="9"/>
    <x v="7"/>
    <x v="0"/>
    <x v="51"/>
    <x v="0"/>
  </r>
  <r>
    <x v="11"/>
    <x v="9"/>
    <x v="24"/>
    <x v="0"/>
    <x v="52"/>
    <x v="0"/>
  </r>
  <r>
    <x v="12"/>
    <x v="9"/>
    <x v="25"/>
    <x v="0"/>
    <x v="53"/>
    <x v="0"/>
  </r>
  <r>
    <x v="13"/>
    <x v="9"/>
    <x v="5"/>
    <x v="0"/>
    <x v="43"/>
    <x v="0"/>
  </r>
  <r>
    <x v="14"/>
    <x v="9"/>
    <x v="24"/>
    <x v="0"/>
    <x v="54"/>
    <x v="0"/>
  </r>
  <r>
    <x v="15"/>
    <x v="9"/>
    <x v="26"/>
    <x v="0"/>
    <x v="55"/>
    <x v="0"/>
  </r>
  <r>
    <x v="16"/>
    <x v="9"/>
    <x v="27"/>
    <x v="0"/>
    <x v="56"/>
    <x v="0"/>
  </r>
  <r>
    <x v="17"/>
    <x v="9"/>
    <x v="28"/>
    <x v="0"/>
    <x v="57"/>
    <x v="1"/>
  </r>
  <r>
    <x v="18"/>
    <x v="9"/>
    <x v="29"/>
    <x v="1"/>
    <x v="58"/>
    <x v="1"/>
  </r>
  <r>
    <x v="19"/>
    <x v="9"/>
    <x v="30"/>
    <x v="1"/>
    <x v="59"/>
    <x v="1"/>
  </r>
  <r>
    <x v="20"/>
    <x v="9"/>
    <x v="31"/>
    <x v="1"/>
    <x v="60"/>
    <x v="1"/>
  </r>
  <r>
    <x v="21"/>
    <x v="9"/>
    <x v="32"/>
    <x v="3"/>
    <x v="61"/>
    <x v="3"/>
  </r>
  <r>
    <x v="5"/>
    <x v="10"/>
    <x v="0"/>
    <x v="0"/>
    <x v="31"/>
    <x v="0"/>
  </r>
  <r>
    <x v="6"/>
    <x v="10"/>
    <x v="1"/>
    <x v="0"/>
    <x v="31"/>
    <x v="0"/>
  </r>
  <r>
    <x v="7"/>
    <x v="10"/>
    <x v="1"/>
    <x v="0"/>
    <x v="31"/>
    <x v="0"/>
  </r>
  <r>
    <x v="8"/>
    <x v="10"/>
    <x v="1"/>
    <x v="0"/>
    <x v="31"/>
    <x v="0"/>
  </r>
  <r>
    <x v="9"/>
    <x v="10"/>
    <x v="1"/>
    <x v="0"/>
    <x v="31"/>
    <x v="0"/>
  </r>
  <r>
    <x v="10"/>
    <x v="10"/>
    <x v="1"/>
    <x v="0"/>
    <x v="31"/>
    <x v="0"/>
  </r>
  <r>
    <x v="11"/>
    <x v="10"/>
    <x v="3"/>
    <x v="0"/>
    <x v="22"/>
    <x v="0"/>
  </r>
  <r>
    <x v="12"/>
    <x v="10"/>
    <x v="1"/>
    <x v="0"/>
    <x v="22"/>
    <x v="0"/>
  </r>
  <r>
    <x v="13"/>
    <x v="10"/>
    <x v="1"/>
    <x v="0"/>
    <x v="22"/>
    <x v="0"/>
  </r>
  <r>
    <x v="14"/>
    <x v="10"/>
    <x v="1"/>
    <x v="0"/>
    <x v="22"/>
    <x v="0"/>
  </r>
  <r>
    <x v="15"/>
    <x v="10"/>
    <x v="1"/>
    <x v="0"/>
    <x v="22"/>
    <x v="0"/>
  </r>
  <r>
    <x v="16"/>
    <x v="10"/>
    <x v="1"/>
    <x v="0"/>
    <x v="22"/>
    <x v="0"/>
  </r>
  <r>
    <x v="17"/>
    <x v="10"/>
    <x v="14"/>
    <x v="0"/>
    <x v="62"/>
    <x v="0"/>
  </r>
  <r>
    <x v="18"/>
    <x v="10"/>
    <x v="1"/>
    <x v="0"/>
    <x v="62"/>
    <x v="0"/>
  </r>
  <r>
    <x v="19"/>
    <x v="10"/>
    <x v="5"/>
    <x v="0"/>
    <x v="23"/>
    <x v="0"/>
  </r>
  <r>
    <x v="20"/>
    <x v="10"/>
    <x v="1"/>
    <x v="0"/>
    <x v="23"/>
    <x v="0"/>
  </r>
  <r>
    <x v="21"/>
    <x v="10"/>
    <x v="1"/>
    <x v="0"/>
    <x v="23"/>
    <x v="0"/>
  </r>
  <r>
    <x v="21"/>
    <x v="11"/>
    <x v="0"/>
    <x v="0"/>
    <x v="0"/>
    <x v="0"/>
  </r>
  <r>
    <x v="0"/>
    <x v="12"/>
    <x v="0"/>
    <x v="0"/>
    <x v="29"/>
    <x v="0"/>
  </r>
  <r>
    <x v="1"/>
    <x v="12"/>
    <x v="15"/>
    <x v="0"/>
    <x v="17"/>
    <x v="0"/>
  </r>
  <r>
    <x v="2"/>
    <x v="12"/>
    <x v="10"/>
    <x v="0"/>
    <x v="8"/>
    <x v="0"/>
  </r>
  <r>
    <x v="3"/>
    <x v="12"/>
    <x v="1"/>
    <x v="0"/>
    <x v="8"/>
    <x v="0"/>
  </r>
  <r>
    <x v="4"/>
    <x v="12"/>
    <x v="4"/>
    <x v="0"/>
    <x v="9"/>
    <x v="0"/>
  </r>
  <r>
    <x v="5"/>
    <x v="12"/>
    <x v="14"/>
    <x v="0"/>
    <x v="63"/>
    <x v="0"/>
  </r>
  <r>
    <x v="6"/>
    <x v="12"/>
    <x v="10"/>
    <x v="0"/>
    <x v="51"/>
    <x v="0"/>
  </r>
  <r>
    <x v="7"/>
    <x v="12"/>
    <x v="14"/>
    <x v="0"/>
    <x v="19"/>
    <x v="0"/>
  </r>
  <r>
    <x v="8"/>
    <x v="12"/>
    <x v="1"/>
    <x v="0"/>
    <x v="19"/>
    <x v="0"/>
  </r>
  <r>
    <x v="9"/>
    <x v="12"/>
    <x v="1"/>
    <x v="0"/>
    <x v="19"/>
    <x v="0"/>
  </r>
  <r>
    <x v="10"/>
    <x v="12"/>
    <x v="1"/>
    <x v="0"/>
    <x v="19"/>
    <x v="0"/>
  </r>
  <r>
    <x v="11"/>
    <x v="12"/>
    <x v="1"/>
    <x v="0"/>
    <x v="19"/>
    <x v="0"/>
  </r>
  <r>
    <x v="12"/>
    <x v="12"/>
    <x v="10"/>
    <x v="0"/>
    <x v="27"/>
    <x v="0"/>
  </r>
  <r>
    <x v="13"/>
    <x v="12"/>
    <x v="33"/>
    <x v="0"/>
    <x v="64"/>
    <x v="0"/>
  </r>
  <r>
    <x v="14"/>
    <x v="12"/>
    <x v="34"/>
    <x v="0"/>
    <x v="65"/>
    <x v="0"/>
  </r>
  <r>
    <x v="15"/>
    <x v="12"/>
    <x v="11"/>
    <x v="0"/>
    <x v="66"/>
    <x v="0"/>
  </r>
  <r>
    <x v="16"/>
    <x v="12"/>
    <x v="35"/>
    <x v="0"/>
    <x v="67"/>
    <x v="0"/>
  </r>
  <r>
    <x v="17"/>
    <x v="12"/>
    <x v="3"/>
    <x v="0"/>
    <x v="68"/>
    <x v="0"/>
  </r>
  <r>
    <x v="18"/>
    <x v="12"/>
    <x v="18"/>
    <x v="0"/>
    <x v="69"/>
    <x v="0"/>
  </r>
  <r>
    <x v="19"/>
    <x v="12"/>
    <x v="11"/>
    <x v="0"/>
    <x v="70"/>
    <x v="0"/>
  </r>
  <r>
    <x v="20"/>
    <x v="12"/>
    <x v="7"/>
    <x v="0"/>
    <x v="71"/>
    <x v="1"/>
  </r>
  <r>
    <x v="21"/>
    <x v="12"/>
    <x v="5"/>
    <x v="1"/>
    <x v="72"/>
    <x v="1"/>
  </r>
  <r>
    <x v="13"/>
    <x v="13"/>
    <x v="0"/>
    <x v="0"/>
    <x v="31"/>
    <x v="0"/>
  </r>
  <r>
    <x v="14"/>
    <x v="13"/>
    <x v="1"/>
    <x v="0"/>
    <x v="31"/>
    <x v="0"/>
  </r>
  <r>
    <x v="15"/>
    <x v="13"/>
    <x v="1"/>
    <x v="0"/>
    <x v="31"/>
    <x v="0"/>
  </r>
  <r>
    <x v="16"/>
    <x v="13"/>
    <x v="1"/>
    <x v="0"/>
    <x v="31"/>
    <x v="0"/>
  </r>
  <r>
    <x v="17"/>
    <x v="13"/>
    <x v="1"/>
    <x v="0"/>
    <x v="31"/>
    <x v="0"/>
  </r>
  <r>
    <x v="18"/>
    <x v="13"/>
    <x v="1"/>
    <x v="0"/>
    <x v="31"/>
    <x v="0"/>
  </r>
  <r>
    <x v="19"/>
    <x v="13"/>
    <x v="1"/>
    <x v="0"/>
    <x v="31"/>
    <x v="0"/>
  </r>
  <r>
    <x v="20"/>
    <x v="13"/>
    <x v="14"/>
    <x v="0"/>
    <x v="12"/>
    <x v="0"/>
  </r>
  <r>
    <x v="21"/>
    <x v="13"/>
    <x v="2"/>
    <x v="0"/>
    <x v="29"/>
    <x v="0"/>
  </r>
  <r>
    <x v="3"/>
    <x v="14"/>
    <x v="0"/>
    <x v="0"/>
    <x v="0"/>
    <x v="0"/>
  </r>
  <r>
    <x v="4"/>
    <x v="14"/>
    <x v="1"/>
    <x v="0"/>
    <x v="0"/>
    <x v="0"/>
  </r>
  <r>
    <x v="5"/>
    <x v="14"/>
    <x v="1"/>
    <x v="0"/>
    <x v="0"/>
    <x v="0"/>
  </r>
  <r>
    <x v="6"/>
    <x v="14"/>
    <x v="1"/>
    <x v="0"/>
    <x v="0"/>
    <x v="0"/>
  </r>
  <r>
    <x v="7"/>
    <x v="14"/>
    <x v="1"/>
    <x v="0"/>
    <x v="0"/>
    <x v="0"/>
  </r>
  <r>
    <x v="8"/>
    <x v="14"/>
    <x v="1"/>
    <x v="0"/>
    <x v="0"/>
    <x v="0"/>
  </r>
  <r>
    <x v="9"/>
    <x v="14"/>
    <x v="4"/>
    <x v="0"/>
    <x v="73"/>
    <x v="0"/>
  </r>
  <r>
    <x v="10"/>
    <x v="14"/>
    <x v="1"/>
    <x v="0"/>
    <x v="73"/>
    <x v="0"/>
  </r>
  <r>
    <x v="11"/>
    <x v="14"/>
    <x v="1"/>
    <x v="0"/>
    <x v="73"/>
    <x v="0"/>
  </r>
  <r>
    <x v="12"/>
    <x v="14"/>
    <x v="1"/>
    <x v="0"/>
    <x v="73"/>
    <x v="0"/>
  </r>
  <r>
    <x v="13"/>
    <x v="14"/>
    <x v="1"/>
    <x v="0"/>
    <x v="73"/>
    <x v="0"/>
  </r>
  <r>
    <x v="14"/>
    <x v="14"/>
    <x v="1"/>
    <x v="0"/>
    <x v="73"/>
    <x v="0"/>
  </r>
  <r>
    <x v="15"/>
    <x v="14"/>
    <x v="2"/>
    <x v="0"/>
    <x v="22"/>
    <x v="0"/>
  </r>
  <r>
    <x v="16"/>
    <x v="14"/>
    <x v="2"/>
    <x v="0"/>
    <x v="13"/>
    <x v="0"/>
  </r>
  <r>
    <x v="17"/>
    <x v="14"/>
    <x v="1"/>
    <x v="0"/>
    <x v="13"/>
    <x v="0"/>
  </r>
  <r>
    <x v="18"/>
    <x v="14"/>
    <x v="9"/>
    <x v="0"/>
    <x v="5"/>
    <x v="0"/>
  </r>
  <r>
    <x v="19"/>
    <x v="14"/>
    <x v="1"/>
    <x v="0"/>
    <x v="5"/>
    <x v="0"/>
  </r>
  <r>
    <x v="20"/>
    <x v="14"/>
    <x v="18"/>
    <x v="0"/>
    <x v="74"/>
    <x v="0"/>
  </r>
  <r>
    <x v="21"/>
    <x v="14"/>
    <x v="1"/>
    <x v="0"/>
    <x v="74"/>
    <x v="0"/>
  </r>
  <r>
    <x v="33"/>
    <x v="15"/>
    <x v="0"/>
    <x v="0"/>
    <x v="0"/>
    <x v="0"/>
  </r>
  <r>
    <x v="34"/>
    <x v="15"/>
    <x v="1"/>
    <x v="0"/>
    <x v="0"/>
    <x v="0"/>
  </r>
  <r>
    <x v="35"/>
    <x v="15"/>
    <x v="1"/>
    <x v="0"/>
    <x v="0"/>
    <x v="0"/>
  </r>
  <r>
    <x v="36"/>
    <x v="15"/>
    <x v="1"/>
    <x v="0"/>
    <x v="0"/>
    <x v="0"/>
  </r>
  <r>
    <x v="37"/>
    <x v="15"/>
    <x v="1"/>
    <x v="0"/>
    <x v="0"/>
    <x v="0"/>
  </r>
  <r>
    <x v="38"/>
    <x v="15"/>
    <x v="1"/>
    <x v="0"/>
    <x v="0"/>
    <x v="0"/>
  </r>
  <r>
    <x v="39"/>
    <x v="15"/>
    <x v="1"/>
    <x v="0"/>
    <x v="0"/>
    <x v="0"/>
  </r>
  <r>
    <x v="40"/>
    <x v="15"/>
    <x v="1"/>
    <x v="0"/>
    <x v="0"/>
    <x v="0"/>
  </r>
  <r>
    <x v="41"/>
    <x v="15"/>
    <x v="1"/>
    <x v="0"/>
    <x v="0"/>
    <x v="0"/>
  </r>
  <r>
    <x v="42"/>
    <x v="15"/>
    <x v="1"/>
    <x v="0"/>
    <x v="0"/>
    <x v="0"/>
  </r>
  <r>
    <x v="43"/>
    <x v="15"/>
    <x v="1"/>
    <x v="0"/>
    <x v="0"/>
    <x v="0"/>
  </r>
  <r>
    <x v="44"/>
    <x v="15"/>
    <x v="1"/>
    <x v="0"/>
    <x v="0"/>
    <x v="0"/>
  </r>
  <r>
    <x v="45"/>
    <x v="15"/>
    <x v="1"/>
    <x v="0"/>
    <x v="0"/>
    <x v="0"/>
  </r>
  <r>
    <x v="46"/>
    <x v="15"/>
    <x v="1"/>
    <x v="0"/>
    <x v="0"/>
    <x v="0"/>
  </r>
  <r>
    <x v="47"/>
    <x v="15"/>
    <x v="1"/>
    <x v="0"/>
    <x v="0"/>
    <x v="0"/>
  </r>
  <r>
    <x v="48"/>
    <x v="15"/>
    <x v="1"/>
    <x v="0"/>
    <x v="0"/>
    <x v="0"/>
  </r>
  <r>
    <x v="49"/>
    <x v="15"/>
    <x v="1"/>
    <x v="0"/>
    <x v="0"/>
    <x v="0"/>
  </r>
  <r>
    <x v="50"/>
    <x v="15"/>
    <x v="1"/>
    <x v="0"/>
    <x v="0"/>
    <x v="0"/>
  </r>
  <r>
    <x v="51"/>
    <x v="15"/>
    <x v="1"/>
    <x v="0"/>
    <x v="0"/>
    <x v="0"/>
  </r>
  <r>
    <x v="52"/>
    <x v="15"/>
    <x v="1"/>
    <x v="0"/>
    <x v="0"/>
    <x v="0"/>
  </r>
  <r>
    <x v="0"/>
    <x v="15"/>
    <x v="1"/>
    <x v="0"/>
    <x v="0"/>
    <x v="0"/>
  </r>
  <r>
    <x v="1"/>
    <x v="15"/>
    <x v="1"/>
    <x v="0"/>
    <x v="0"/>
    <x v="0"/>
  </r>
  <r>
    <x v="2"/>
    <x v="15"/>
    <x v="1"/>
    <x v="0"/>
    <x v="0"/>
    <x v="0"/>
  </r>
  <r>
    <x v="3"/>
    <x v="15"/>
    <x v="1"/>
    <x v="0"/>
    <x v="0"/>
    <x v="0"/>
  </r>
  <r>
    <x v="4"/>
    <x v="15"/>
    <x v="1"/>
    <x v="0"/>
    <x v="0"/>
    <x v="0"/>
  </r>
  <r>
    <x v="5"/>
    <x v="15"/>
    <x v="1"/>
    <x v="0"/>
    <x v="0"/>
    <x v="0"/>
  </r>
  <r>
    <x v="6"/>
    <x v="15"/>
    <x v="1"/>
    <x v="0"/>
    <x v="0"/>
    <x v="0"/>
  </r>
  <r>
    <x v="7"/>
    <x v="15"/>
    <x v="10"/>
    <x v="0"/>
    <x v="29"/>
    <x v="0"/>
  </r>
  <r>
    <x v="8"/>
    <x v="15"/>
    <x v="1"/>
    <x v="0"/>
    <x v="29"/>
    <x v="0"/>
  </r>
  <r>
    <x v="9"/>
    <x v="15"/>
    <x v="18"/>
    <x v="0"/>
    <x v="7"/>
    <x v="0"/>
  </r>
  <r>
    <x v="10"/>
    <x v="15"/>
    <x v="36"/>
    <x v="0"/>
    <x v="75"/>
    <x v="0"/>
  </r>
  <r>
    <x v="11"/>
    <x v="15"/>
    <x v="28"/>
    <x v="0"/>
    <x v="65"/>
    <x v="0"/>
  </r>
  <r>
    <x v="12"/>
    <x v="15"/>
    <x v="37"/>
    <x v="0"/>
    <x v="76"/>
    <x v="0"/>
  </r>
  <r>
    <x v="13"/>
    <x v="15"/>
    <x v="38"/>
    <x v="0"/>
    <x v="77"/>
    <x v="0"/>
  </r>
  <r>
    <x v="14"/>
    <x v="15"/>
    <x v="39"/>
    <x v="0"/>
    <x v="78"/>
    <x v="0"/>
  </r>
  <r>
    <x v="15"/>
    <x v="15"/>
    <x v="40"/>
    <x v="0"/>
    <x v="79"/>
    <x v="0"/>
  </r>
  <r>
    <x v="16"/>
    <x v="15"/>
    <x v="41"/>
    <x v="0"/>
    <x v="80"/>
    <x v="0"/>
  </r>
  <r>
    <x v="17"/>
    <x v="15"/>
    <x v="1"/>
    <x v="0"/>
    <x v="80"/>
    <x v="0"/>
  </r>
  <r>
    <x v="18"/>
    <x v="15"/>
    <x v="42"/>
    <x v="0"/>
    <x v="81"/>
    <x v="0"/>
  </r>
  <r>
    <x v="19"/>
    <x v="15"/>
    <x v="43"/>
    <x v="0"/>
    <x v="82"/>
    <x v="0"/>
  </r>
  <r>
    <x v="20"/>
    <x v="15"/>
    <x v="44"/>
    <x v="0"/>
    <x v="83"/>
    <x v="5"/>
  </r>
  <r>
    <x v="21"/>
    <x v="15"/>
    <x v="1"/>
    <x v="1"/>
    <x v="83"/>
    <x v="5"/>
  </r>
  <r>
    <x v="21"/>
    <x v="16"/>
    <x v="0"/>
    <x v="0"/>
    <x v="0"/>
    <x v="0"/>
  </r>
  <r>
    <x v="10"/>
    <x v="17"/>
    <x v="0"/>
    <x v="0"/>
    <x v="0"/>
    <x v="0"/>
  </r>
  <r>
    <x v="11"/>
    <x v="17"/>
    <x v="1"/>
    <x v="0"/>
    <x v="0"/>
    <x v="0"/>
  </r>
  <r>
    <x v="12"/>
    <x v="17"/>
    <x v="1"/>
    <x v="0"/>
    <x v="0"/>
    <x v="0"/>
  </r>
  <r>
    <x v="13"/>
    <x v="17"/>
    <x v="1"/>
    <x v="0"/>
    <x v="0"/>
    <x v="0"/>
  </r>
  <r>
    <x v="14"/>
    <x v="17"/>
    <x v="1"/>
    <x v="0"/>
    <x v="0"/>
    <x v="0"/>
  </r>
  <r>
    <x v="15"/>
    <x v="17"/>
    <x v="1"/>
    <x v="0"/>
    <x v="0"/>
    <x v="0"/>
  </r>
  <r>
    <x v="16"/>
    <x v="17"/>
    <x v="1"/>
    <x v="0"/>
    <x v="0"/>
    <x v="0"/>
  </r>
  <r>
    <x v="17"/>
    <x v="17"/>
    <x v="1"/>
    <x v="0"/>
    <x v="0"/>
    <x v="0"/>
  </r>
  <r>
    <x v="18"/>
    <x v="17"/>
    <x v="1"/>
    <x v="0"/>
    <x v="0"/>
    <x v="0"/>
  </r>
  <r>
    <x v="19"/>
    <x v="17"/>
    <x v="1"/>
    <x v="0"/>
    <x v="0"/>
    <x v="0"/>
  </r>
  <r>
    <x v="20"/>
    <x v="17"/>
    <x v="1"/>
    <x v="0"/>
    <x v="0"/>
    <x v="0"/>
  </r>
  <r>
    <x v="21"/>
    <x v="17"/>
    <x v="1"/>
    <x v="0"/>
    <x v="0"/>
    <x v="0"/>
  </r>
  <r>
    <x v="15"/>
    <x v="18"/>
    <x v="0"/>
    <x v="0"/>
    <x v="6"/>
    <x v="0"/>
  </r>
  <r>
    <x v="16"/>
    <x v="18"/>
    <x v="1"/>
    <x v="0"/>
    <x v="6"/>
    <x v="0"/>
  </r>
  <r>
    <x v="17"/>
    <x v="18"/>
    <x v="11"/>
    <x v="0"/>
    <x v="31"/>
    <x v="0"/>
  </r>
  <r>
    <x v="18"/>
    <x v="18"/>
    <x v="1"/>
    <x v="0"/>
    <x v="31"/>
    <x v="0"/>
  </r>
  <r>
    <x v="19"/>
    <x v="18"/>
    <x v="1"/>
    <x v="0"/>
    <x v="31"/>
    <x v="0"/>
  </r>
  <r>
    <x v="20"/>
    <x v="18"/>
    <x v="5"/>
    <x v="0"/>
    <x v="62"/>
    <x v="0"/>
  </r>
  <r>
    <x v="21"/>
    <x v="18"/>
    <x v="1"/>
    <x v="0"/>
    <x v="62"/>
    <x v="0"/>
  </r>
  <r>
    <x v="9"/>
    <x v="19"/>
    <x v="0"/>
    <x v="0"/>
    <x v="6"/>
    <x v="0"/>
  </r>
  <r>
    <x v="10"/>
    <x v="19"/>
    <x v="1"/>
    <x v="0"/>
    <x v="6"/>
    <x v="0"/>
  </r>
  <r>
    <x v="11"/>
    <x v="19"/>
    <x v="1"/>
    <x v="0"/>
    <x v="6"/>
    <x v="0"/>
  </r>
  <r>
    <x v="12"/>
    <x v="19"/>
    <x v="1"/>
    <x v="0"/>
    <x v="6"/>
    <x v="0"/>
  </r>
  <r>
    <x v="13"/>
    <x v="19"/>
    <x v="1"/>
    <x v="0"/>
    <x v="6"/>
    <x v="0"/>
  </r>
  <r>
    <x v="14"/>
    <x v="19"/>
    <x v="1"/>
    <x v="0"/>
    <x v="6"/>
    <x v="0"/>
  </r>
  <r>
    <x v="15"/>
    <x v="19"/>
    <x v="14"/>
    <x v="0"/>
    <x v="1"/>
    <x v="0"/>
  </r>
  <r>
    <x v="16"/>
    <x v="19"/>
    <x v="1"/>
    <x v="0"/>
    <x v="1"/>
    <x v="0"/>
  </r>
  <r>
    <x v="17"/>
    <x v="19"/>
    <x v="1"/>
    <x v="0"/>
    <x v="1"/>
    <x v="0"/>
  </r>
  <r>
    <x v="18"/>
    <x v="19"/>
    <x v="10"/>
    <x v="0"/>
    <x v="62"/>
    <x v="0"/>
  </r>
  <r>
    <x v="19"/>
    <x v="19"/>
    <x v="10"/>
    <x v="0"/>
    <x v="50"/>
    <x v="0"/>
  </r>
  <r>
    <x v="20"/>
    <x v="19"/>
    <x v="1"/>
    <x v="0"/>
    <x v="50"/>
    <x v="0"/>
  </r>
  <r>
    <x v="21"/>
    <x v="19"/>
    <x v="11"/>
    <x v="0"/>
    <x v="23"/>
    <x v="0"/>
  </r>
  <r>
    <x v="2"/>
    <x v="20"/>
    <x v="0"/>
    <x v="0"/>
    <x v="0"/>
    <x v="0"/>
  </r>
  <r>
    <x v="3"/>
    <x v="20"/>
    <x v="1"/>
    <x v="0"/>
    <x v="0"/>
    <x v="0"/>
  </r>
  <r>
    <x v="4"/>
    <x v="20"/>
    <x v="1"/>
    <x v="0"/>
    <x v="0"/>
    <x v="0"/>
  </r>
  <r>
    <x v="5"/>
    <x v="20"/>
    <x v="11"/>
    <x v="0"/>
    <x v="6"/>
    <x v="0"/>
  </r>
  <r>
    <x v="6"/>
    <x v="20"/>
    <x v="1"/>
    <x v="0"/>
    <x v="6"/>
    <x v="0"/>
  </r>
  <r>
    <x v="7"/>
    <x v="20"/>
    <x v="1"/>
    <x v="0"/>
    <x v="6"/>
    <x v="0"/>
  </r>
  <r>
    <x v="8"/>
    <x v="20"/>
    <x v="1"/>
    <x v="0"/>
    <x v="6"/>
    <x v="0"/>
  </r>
  <r>
    <x v="9"/>
    <x v="20"/>
    <x v="11"/>
    <x v="0"/>
    <x v="31"/>
    <x v="0"/>
  </r>
  <r>
    <x v="10"/>
    <x v="20"/>
    <x v="8"/>
    <x v="0"/>
    <x v="2"/>
    <x v="0"/>
  </r>
  <r>
    <x v="11"/>
    <x v="20"/>
    <x v="3"/>
    <x v="0"/>
    <x v="32"/>
    <x v="0"/>
  </r>
  <r>
    <x v="12"/>
    <x v="20"/>
    <x v="3"/>
    <x v="0"/>
    <x v="23"/>
    <x v="0"/>
  </r>
  <r>
    <x v="13"/>
    <x v="20"/>
    <x v="3"/>
    <x v="0"/>
    <x v="16"/>
    <x v="0"/>
  </r>
  <r>
    <x v="14"/>
    <x v="20"/>
    <x v="1"/>
    <x v="0"/>
    <x v="16"/>
    <x v="0"/>
  </r>
  <r>
    <x v="15"/>
    <x v="20"/>
    <x v="9"/>
    <x v="0"/>
    <x v="25"/>
    <x v="0"/>
  </r>
  <r>
    <x v="16"/>
    <x v="20"/>
    <x v="15"/>
    <x v="0"/>
    <x v="30"/>
    <x v="0"/>
  </r>
  <r>
    <x v="17"/>
    <x v="20"/>
    <x v="45"/>
    <x v="0"/>
    <x v="41"/>
    <x v="0"/>
  </r>
  <r>
    <x v="18"/>
    <x v="20"/>
    <x v="46"/>
    <x v="0"/>
    <x v="84"/>
    <x v="0"/>
  </r>
  <r>
    <x v="19"/>
    <x v="20"/>
    <x v="33"/>
    <x v="0"/>
    <x v="85"/>
    <x v="0"/>
  </r>
  <r>
    <x v="20"/>
    <x v="20"/>
    <x v="35"/>
    <x v="0"/>
    <x v="77"/>
    <x v="0"/>
  </r>
  <r>
    <x v="21"/>
    <x v="20"/>
    <x v="47"/>
    <x v="0"/>
    <x v="86"/>
    <x v="0"/>
  </r>
  <r>
    <x v="14"/>
    <x v="21"/>
    <x v="0"/>
    <x v="0"/>
    <x v="0"/>
    <x v="0"/>
  </r>
  <r>
    <x v="15"/>
    <x v="21"/>
    <x v="1"/>
    <x v="0"/>
    <x v="0"/>
    <x v="0"/>
  </r>
  <r>
    <x v="16"/>
    <x v="21"/>
    <x v="12"/>
    <x v="0"/>
    <x v="13"/>
    <x v="0"/>
  </r>
  <r>
    <x v="17"/>
    <x v="21"/>
    <x v="1"/>
    <x v="0"/>
    <x v="13"/>
    <x v="0"/>
  </r>
  <r>
    <x v="18"/>
    <x v="21"/>
    <x v="6"/>
    <x v="0"/>
    <x v="16"/>
    <x v="0"/>
  </r>
  <r>
    <x v="19"/>
    <x v="21"/>
    <x v="18"/>
    <x v="0"/>
    <x v="63"/>
    <x v="0"/>
  </r>
  <r>
    <x v="20"/>
    <x v="21"/>
    <x v="7"/>
    <x v="0"/>
    <x v="75"/>
    <x v="0"/>
  </r>
  <r>
    <x v="21"/>
    <x v="21"/>
    <x v="1"/>
    <x v="0"/>
    <x v="75"/>
    <x v="0"/>
  </r>
  <r>
    <x v="12"/>
    <x v="22"/>
    <x v="0"/>
    <x v="0"/>
    <x v="6"/>
    <x v="0"/>
  </r>
  <r>
    <x v="13"/>
    <x v="22"/>
    <x v="14"/>
    <x v="0"/>
    <x v="1"/>
    <x v="0"/>
  </r>
  <r>
    <x v="14"/>
    <x v="22"/>
    <x v="1"/>
    <x v="0"/>
    <x v="1"/>
    <x v="0"/>
  </r>
  <r>
    <x v="15"/>
    <x v="22"/>
    <x v="14"/>
    <x v="0"/>
    <x v="73"/>
    <x v="0"/>
  </r>
  <r>
    <x v="16"/>
    <x v="22"/>
    <x v="11"/>
    <x v="0"/>
    <x v="2"/>
    <x v="1"/>
  </r>
  <r>
    <x v="17"/>
    <x v="22"/>
    <x v="1"/>
    <x v="1"/>
    <x v="2"/>
    <x v="1"/>
  </r>
  <r>
    <x v="18"/>
    <x v="22"/>
    <x v="1"/>
    <x v="1"/>
    <x v="2"/>
    <x v="1"/>
  </r>
  <r>
    <x v="19"/>
    <x v="22"/>
    <x v="48"/>
    <x v="2"/>
    <x v="37"/>
    <x v="2"/>
  </r>
  <r>
    <x v="20"/>
    <x v="22"/>
    <x v="5"/>
    <x v="1"/>
    <x v="11"/>
    <x v="2"/>
  </r>
  <r>
    <x v="21"/>
    <x v="22"/>
    <x v="49"/>
    <x v="1"/>
    <x v="87"/>
    <x v="2"/>
  </r>
  <r>
    <x v="15"/>
    <x v="23"/>
    <x v="0"/>
    <x v="0"/>
    <x v="6"/>
    <x v="0"/>
  </r>
  <r>
    <x v="16"/>
    <x v="23"/>
    <x v="1"/>
    <x v="0"/>
    <x v="6"/>
    <x v="0"/>
  </r>
  <r>
    <x v="17"/>
    <x v="23"/>
    <x v="1"/>
    <x v="0"/>
    <x v="6"/>
    <x v="0"/>
  </r>
  <r>
    <x v="18"/>
    <x v="23"/>
    <x v="1"/>
    <x v="0"/>
    <x v="6"/>
    <x v="0"/>
  </r>
  <r>
    <x v="19"/>
    <x v="23"/>
    <x v="11"/>
    <x v="0"/>
    <x v="31"/>
    <x v="0"/>
  </r>
  <r>
    <x v="20"/>
    <x v="23"/>
    <x v="1"/>
    <x v="0"/>
    <x v="31"/>
    <x v="0"/>
  </r>
  <r>
    <x v="21"/>
    <x v="23"/>
    <x v="13"/>
    <x v="0"/>
    <x v="33"/>
    <x v="0"/>
  </r>
  <r>
    <x v="25"/>
    <x v="24"/>
    <x v="0"/>
    <x v="0"/>
    <x v="0"/>
    <x v="0"/>
  </r>
  <r>
    <x v="26"/>
    <x v="24"/>
    <x v="1"/>
    <x v="0"/>
    <x v="0"/>
    <x v="0"/>
  </r>
  <r>
    <x v="27"/>
    <x v="24"/>
    <x v="1"/>
    <x v="0"/>
    <x v="0"/>
    <x v="0"/>
  </r>
  <r>
    <x v="28"/>
    <x v="24"/>
    <x v="1"/>
    <x v="0"/>
    <x v="0"/>
    <x v="0"/>
  </r>
  <r>
    <x v="29"/>
    <x v="24"/>
    <x v="1"/>
    <x v="0"/>
    <x v="0"/>
    <x v="0"/>
  </r>
  <r>
    <x v="30"/>
    <x v="24"/>
    <x v="1"/>
    <x v="0"/>
    <x v="0"/>
    <x v="0"/>
  </r>
  <r>
    <x v="31"/>
    <x v="24"/>
    <x v="1"/>
    <x v="0"/>
    <x v="0"/>
    <x v="0"/>
  </r>
  <r>
    <x v="32"/>
    <x v="24"/>
    <x v="1"/>
    <x v="0"/>
    <x v="0"/>
    <x v="0"/>
  </r>
  <r>
    <x v="33"/>
    <x v="24"/>
    <x v="1"/>
    <x v="0"/>
    <x v="0"/>
    <x v="0"/>
  </r>
  <r>
    <x v="34"/>
    <x v="24"/>
    <x v="1"/>
    <x v="0"/>
    <x v="0"/>
    <x v="0"/>
  </r>
  <r>
    <x v="35"/>
    <x v="24"/>
    <x v="1"/>
    <x v="0"/>
    <x v="0"/>
    <x v="0"/>
  </r>
  <r>
    <x v="36"/>
    <x v="24"/>
    <x v="1"/>
    <x v="0"/>
    <x v="0"/>
    <x v="0"/>
  </r>
  <r>
    <x v="37"/>
    <x v="24"/>
    <x v="1"/>
    <x v="0"/>
    <x v="0"/>
    <x v="0"/>
  </r>
  <r>
    <x v="38"/>
    <x v="24"/>
    <x v="1"/>
    <x v="0"/>
    <x v="0"/>
    <x v="0"/>
  </r>
  <r>
    <x v="39"/>
    <x v="24"/>
    <x v="1"/>
    <x v="0"/>
    <x v="0"/>
    <x v="0"/>
  </r>
  <r>
    <x v="40"/>
    <x v="24"/>
    <x v="1"/>
    <x v="0"/>
    <x v="0"/>
    <x v="0"/>
  </r>
  <r>
    <x v="41"/>
    <x v="24"/>
    <x v="1"/>
    <x v="0"/>
    <x v="0"/>
    <x v="0"/>
  </r>
  <r>
    <x v="42"/>
    <x v="24"/>
    <x v="1"/>
    <x v="0"/>
    <x v="0"/>
    <x v="0"/>
  </r>
  <r>
    <x v="43"/>
    <x v="24"/>
    <x v="1"/>
    <x v="0"/>
    <x v="0"/>
    <x v="0"/>
  </r>
  <r>
    <x v="44"/>
    <x v="24"/>
    <x v="1"/>
    <x v="0"/>
    <x v="0"/>
    <x v="0"/>
  </r>
  <r>
    <x v="45"/>
    <x v="24"/>
    <x v="1"/>
    <x v="0"/>
    <x v="0"/>
    <x v="0"/>
  </r>
  <r>
    <x v="46"/>
    <x v="24"/>
    <x v="1"/>
    <x v="0"/>
    <x v="0"/>
    <x v="0"/>
  </r>
  <r>
    <x v="47"/>
    <x v="24"/>
    <x v="1"/>
    <x v="0"/>
    <x v="0"/>
    <x v="0"/>
  </r>
  <r>
    <x v="48"/>
    <x v="24"/>
    <x v="1"/>
    <x v="0"/>
    <x v="0"/>
    <x v="0"/>
  </r>
  <r>
    <x v="49"/>
    <x v="24"/>
    <x v="1"/>
    <x v="0"/>
    <x v="0"/>
    <x v="0"/>
  </r>
  <r>
    <x v="50"/>
    <x v="24"/>
    <x v="1"/>
    <x v="0"/>
    <x v="0"/>
    <x v="0"/>
  </r>
  <r>
    <x v="51"/>
    <x v="24"/>
    <x v="1"/>
    <x v="0"/>
    <x v="0"/>
    <x v="0"/>
  </r>
  <r>
    <x v="52"/>
    <x v="24"/>
    <x v="1"/>
    <x v="0"/>
    <x v="0"/>
    <x v="0"/>
  </r>
  <r>
    <x v="0"/>
    <x v="24"/>
    <x v="1"/>
    <x v="0"/>
    <x v="0"/>
    <x v="0"/>
  </r>
  <r>
    <x v="1"/>
    <x v="24"/>
    <x v="1"/>
    <x v="0"/>
    <x v="0"/>
    <x v="0"/>
  </r>
  <r>
    <x v="2"/>
    <x v="24"/>
    <x v="1"/>
    <x v="0"/>
    <x v="0"/>
    <x v="0"/>
  </r>
  <r>
    <x v="3"/>
    <x v="24"/>
    <x v="1"/>
    <x v="0"/>
    <x v="0"/>
    <x v="0"/>
  </r>
  <r>
    <x v="4"/>
    <x v="24"/>
    <x v="1"/>
    <x v="0"/>
    <x v="0"/>
    <x v="0"/>
  </r>
  <r>
    <x v="5"/>
    <x v="24"/>
    <x v="1"/>
    <x v="0"/>
    <x v="0"/>
    <x v="0"/>
  </r>
  <r>
    <x v="6"/>
    <x v="24"/>
    <x v="1"/>
    <x v="0"/>
    <x v="0"/>
    <x v="0"/>
  </r>
  <r>
    <x v="7"/>
    <x v="24"/>
    <x v="1"/>
    <x v="0"/>
    <x v="0"/>
    <x v="0"/>
  </r>
  <r>
    <x v="8"/>
    <x v="24"/>
    <x v="1"/>
    <x v="0"/>
    <x v="0"/>
    <x v="0"/>
  </r>
  <r>
    <x v="9"/>
    <x v="24"/>
    <x v="1"/>
    <x v="0"/>
    <x v="0"/>
    <x v="0"/>
  </r>
  <r>
    <x v="10"/>
    <x v="24"/>
    <x v="1"/>
    <x v="0"/>
    <x v="0"/>
    <x v="0"/>
  </r>
  <r>
    <x v="11"/>
    <x v="24"/>
    <x v="1"/>
    <x v="0"/>
    <x v="0"/>
    <x v="0"/>
  </r>
  <r>
    <x v="12"/>
    <x v="24"/>
    <x v="11"/>
    <x v="0"/>
    <x v="6"/>
    <x v="0"/>
  </r>
  <r>
    <x v="13"/>
    <x v="24"/>
    <x v="1"/>
    <x v="0"/>
    <x v="6"/>
    <x v="0"/>
  </r>
  <r>
    <x v="14"/>
    <x v="24"/>
    <x v="1"/>
    <x v="0"/>
    <x v="6"/>
    <x v="0"/>
  </r>
  <r>
    <x v="15"/>
    <x v="24"/>
    <x v="11"/>
    <x v="0"/>
    <x v="31"/>
    <x v="0"/>
  </r>
  <r>
    <x v="16"/>
    <x v="24"/>
    <x v="1"/>
    <x v="0"/>
    <x v="31"/>
    <x v="0"/>
  </r>
  <r>
    <x v="17"/>
    <x v="24"/>
    <x v="14"/>
    <x v="0"/>
    <x v="12"/>
    <x v="0"/>
  </r>
  <r>
    <x v="18"/>
    <x v="24"/>
    <x v="14"/>
    <x v="0"/>
    <x v="2"/>
    <x v="0"/>
  </r>
  <r>
    <x v="19"/>
    <x v="24"/>
    <x v="1"/>
    <x v="0"/>
    <x v="2"/>
    <x v="0"/>
  </r>
  <r>
    <x v="20"/>
    <x v="24"/>
    <x v="4"/>
    <x v="0"/>
    <x v="13"/>
    <x v="0"/>
  </r>
  <r>
    <x v="21"/>
    <x v="24"/>
    <x v="13"/>
    <x v="0"/>
    <x v="35"/>
    <x v="0"/>
  </r>
  <r>
    <x v="10"/>
    <x v="25"/>
    <x v="0"/>
    <x v="0"/>
    <x v="0"/>
    <x v="0"/>
  </r>
  <r>
    <x v="11"/>
    <x v="25"/>
    <x v="11"/>
    <x v="0"/>
    <x v="6"/>
    <x v="0"/>
  </r>
  <r>
    <x v="12"/>
    <x v="25"/>
    <x v="1"/>
    <x v="0"/>
    <x v="6"/>
    <x v="0"/>
  </r>
  <r>
    <x v="13"/>
    <x v="25"/>
    <x v="1"/>
    <x v="0"/>
    <x v="6"/>
    <x v="0"/>
  </r>
  <r>
    <x v="14"/>
    <x v="25"/>
    <x v="1"/>
    <x v="0"/>
    <x v="6"/>
    <x v="0"/>
  </r>
  <r>
    <x v="15"/>
    <x v="25"/>
    <x v="1"/>
    <x v="0"/>
    <x v="6"/>
    <x v="0"/>
  </r>
  <r>
    <x v="16"/>
    <x v="25"/>
    <x v="1"/>
    <x v="0"/>
    <x v="6"/>
    <x v="0"/>
  </r>
  <r>
    <x v="17"/>
    <x v="25"/>
    <x v="1"/>
    <x v="0"/>
    <x v="6"/>
    <x v="0"/>
  </r>
  <r>
    <x v="18"/>
    <x v="25"/>
    <x v="1"/>
    <x v="0"/>
    <x v="6"/>
    <x v="0"/>
  </r>
  <r>
    <x v="19"/>
    <x v="25"/>
    <x v="11"/>
    <x v="0"/>
    <x v="31"/>
    <x v="0"/>
  </r>
  <r>
    <x v="20"/>
    <x v="25"/>
    <x v="1"/>
    <x v="0"/>
    <x v="31"/>
    <x v="0"/>
  </r>
  <r>
    <x v="21"/>
    <x v="25"/>
    <x v="14"/>
    <x v="0"/>
    <x v="12"/>
    <x v="0"/>
  </r>
  <r>
    <x v="24"/>
    <x v="26"/>
    <x v="0"/>
    <x v="0"/>
    <x v="0"/>
    <x v="0"/>
  </r>
  <r>
    <x v="25"/>
    <x v="26"/>
    <x v="11"/>
    <x v="0"/>
    <x v="6"/>
    <x v="0"/>
  </r>
  <r>
    <x v="26"/>
    <x v="26"/>
    <x v="11"/>
    <x v="0"/>
    <x v="31"/>
    <x v="0"/>
  </r>
  <r>
    <x v="27"/>
    <x v="26"/>
    <x v="1"/>
    <x v="0"/>
    <x v="31"/>
    <x v="0"/>
  </r>
  <r>
    <x v="28"/>
    <x v="26"/>
    <x v="1"/>
    <x v="0"/>
    <x v="31"/>
    <x v="0"/>
  </r>
  <r>
    <x v="29"/>
    <x v="26"/>
    <x v="11"/>
    <x v="0"/>
    <x v="1"/>
    <x v="0"/>
  </r>
  <r>
    <x v="30"/>
    <x v="26"/>
    <x v="1"/>
    <x v="0"/>
    <x v="1"/>
    <x v="0"/>
  </r>
  <r>
    <x v="31"/>
    <x v="26"/>
    <x v="1"/>
    <x v="0"/>
    <x v="1"/>
    <x v="0"/>
  </r>
  <r>
    <x v="32"/>
    <x v="26"/>
    <x v="1"/>
    <x v="0"/>
    <x v="1"/>
    <x v="0"/>
  </r>
  <r>
    <x v="33"/>
    <x v="26"/>
    <x v="11"/>
    <x v="0"/>
    <x v="12"/>
    <x v="0"/>
  </r>
  <r>
    <x v="34"/>
    <x v="26"/>
    <x v="1"/>
    <x v="0"/>
    <x v="12"/>
    <x v="0"/>
  </r>
  <r>
    <x v="35"/>
    <x v="26"/>
    <x v="14"/>
    <x v="0"/>
    <x v="2"/>
    <x v="0"/>
  </r>
  <r>
    <x v="36"/>
    <x v="26"/>
    <x v="1"/>
    <x v="0"/>
    <x v="2"/>
    <x v="0"/>
  </r>
  <r>
    <x v="37"/>
    <x v="26"/>
    <x v="1"/>
    <x v="0"/>
    <x v="2"/>
    <x v="0"/>
  </r>
  <r>
    <x v="38"/>
    <x v="26"/>
    <x v="1"/>
    <x v="0"/>
    <x v="2"/>
    <x v="0"/>
  </r>
  <r>
    <x v="39"/>
    <x v="26"/>
    <x v="1"/>
    <x v="0"/>
    <x v="2"/>
    <x v="0"/>
  </r>
  <r>
    <x v="40"/>
    <x v="26"/>
    <x v="1"/>
    <x v="0"/>
    <x v="2"/>
    <x v="0"/>
  </r>
  <r>
    <x v="41"/>
    <x v="26"/>
    <x v="1"/>
    <x v="0"/>
    <x v="2"/>
    <x v="0"/>
  </r>
  <r>
    <x v="42"/>
    <x v="26"/>
    <x v="1"/>
    <x v="0"/>
    <x v="2"/>
    <x v="0"/>
  </r>
  <r>
    <x v="43"/>
    <x v="26"/>
    <x v="1"/>
    <x v="0"/>
    <x v="2"/>
    <x v="0"/>
  </r>
  <r>
    <x v="44"/>
    <x v="26"/>
    <x v="1"/>
    <x v="0"/>
    <x v="2"/>
    <x v="0"/>
  </r>
  <r>
    <x v="45"/>
    <x v="26"/>
    <x v="1"/>
    <x v="0"/>
    <x v="2"/>
    <x v="0"/>
  </r>
  <r>
    <x v="46"/>
    <x v="26"/>
    <x v="11"/>
    <x v="0"/>
    <x v="29"/>
    <x v="0"/>
  </r>
  <r>
    <x v="47"/>
    <x v="26"/>
    <x v="1"/>
    <x v="0"/>
    <x v="29"/>
    <x v="0"/>
  </r>
  <r>
    <x v="48"/>
    <x v="26"/>
    <x v="1"/>
    <x v="0"/>
    <x v="29"/>
    <x v="0"/>
  </r>
  <r>
    <x v="49"/>
    <x v="26"/>
    <x v="1"/>
    <x v="0"/>
    <x v="29"/>
    <x v="0"/>
  </r>
  <r>
    <x v="50"/>
    <x v="26"/>
    <x v="1"/>
    <x v="0"/>
    <x v="29"/>
    <x v="0"/>
  </r>
  <r>
    <x v="51"/>
    <x v="26"/>
    <x v="11"/>
    <x v="0"/>
    <x v="22"/>
    <x v="0"/>
  </r>
  <r>
    <x v="52"/>
    <x v="26"/>
    <x v="1"/>
    <x v="0"/>
    <x v="22"/>
    <x v="0"/>
  </r>
  <r>
    <x v="0"/>
    <x v="26"/>
    <x v="11"/>
    <x v="0"/>
    <x v="3"/>
    <x v="0"/>
  </r>
  <r>
    <x v="1"/>
    <x v="26"/>
    <x v="1"/>
    <x v="0"/>
    <x v="3"/>
    <x v="0"/>
  </r>
  <r>
    <x v="2"/>
    <x v="26"/>
    <x v="11"/>
    <x v="0"/>
    <x v="62"/>
    <x v="0"/>
  </r>
  <r>
    <x v="3"/>
    <x v="26"/>
    <x v="1"/>
    <x v="0"/>
    <x v="62"/>
    <x v="0"/>
  </r>
  <r>
    <x v="4"/>
    <x v="26"/>
    <x v="2"/>
    <x v="0"/>
    <x v="21"/>
    <x v="0"/>
  </r>
  <r>
    <x v="5"/>
    <x v="26"/>
    <x v="4"/>
    <x v="0"/>
    <x v="23"/>
    <x v="0"/>
  </r>
  <r>
    <x v="6"/>
    <x v="26"/>
    <x v="1"/>
    <x v="0"/>
    <x v="23"/>
    <x v="0"/>
  </r>
  <r>
    <x v="7"/>
    <x v="26"/>
    <x v="5"/>
    <x v="0"/>
    <x v="36"/>
    <x v="0"/>
  </r>
  <r>
    <x v="8"/>
    <x v="26"/>
    <x v="2"/>
    <x v="0"/>
    <x v="88"/>
    <x v="0"/>
  </r>
  <r>
    <x v="9"/>
    <x v="26"/>
    <x v="1"/>
    <x v="0"/>
    <x v="88"/>
    <x v="0"/>
  </r>
  <r>
    <x v="10"/>
    <x v="26"/>
    <x v="18"/>
    <x v="0"/>
    <x v="26"/>
    <x v="0"/>
  </r>
  <r>
    <x v="11"/>
    <x v="26"/>
    <x v="3"/>
    <x v="0"/>
    <x v="11"/>
    <x v="0"/>
  </r>
  <r>
    <x v="12"/>
    <x v="26"/>
    <x v="3"/>
    <x v="0"/>
    <x v="38"/>
    <x v="0"/>
  </r>
  <r>
    <x v="13"/>
    <x v="26"/>
    <x v="4"/>
    <x v="0"/>
    <x v="39"/>
    <x v="0"/>
  </r>
  <r>
    <x v="14"/>
    <x v="26"/>
    <x v="18"/>
    <x v="0"/>
    <x v="41"/>
    <x v="0"/>
  </r>
  <r>
    <x v="15"/>
    <x v="26"/>
    <x v="49"/>
    <x v="0"/>
    <x v="89"/>
    <x v="1"/>
  </r>
  <r>
    <x v="16"/>
    <x v="26"/>
    <x v="1"/>
    <x v="1"/>
    <x v="89"/>
    <x v="1"/>
  </r>
  <r>
    <x v="17"/>
    <x v="26"/>
    <x v="50"/>
    <x v="1"/>
    <x v="90"/>
    <x v="1"/>
  </r>
  <r>
    <x v="18"/>
    <x v="26"/>
    <x v="25"/>
    <x v="1"/>
    <x v="91"/>
    <x v="1"/>
  </r>
  <r>
    <x v="19"/>
    <x v="26"/>
    <x v="51"/>
    <x v="1"/>
    <x v="92"/>
    <x v="1"/>
  </r>
  <r>
    <x v="20"/>
    <x v="26"/>
    <x v="37"/>
    <x v="1"/>
    <x v="93"/>
    <x v="1"/>
  </r>
  <r>
    <x v="21"/>
    <x v="26"/>
    <x v="27"/>
    <x v="1"/>
    <x v="94"/>
    <x v="1"/>
  </r>
  <r>
    <x v="18"/>
    <x v="27"/>
    <x v="0"/>
    <x v="0"/>
    <x v="0"/>
    <x v="0"/>
  </r>
  <r>
    <x v="19"/>
    <x v="27"/>
    <x v="1"/>
    <x v="0"/>
    <x v="0"/>
    <x v="0"/>
  </r>
  <r>
    <x v="20"/>
    <x v="27"/>
    <x v="1"/>
    <x v="0"/>
    <x v="0"/>
    <x v="1"/>
  </r>
  <r>
    <x v="21"/>
    <x v="27"/>
    <x v="1"/>
    <x v="1"/>
    <x v="0"/>
    <x v="1"/>
  </r>
  <r>
    <x v="19"/>
    <x v="28"/>
    <x v="0"/>
    <x v="0"/>
    <x v="0"/>
    <x v="0"/>
  </r>
  <r>
    <x v="20"/>
    <x v="28"/>
    <x v="1"/>
    <x v="0"/>
    <x v="0"/>
    <x v="0"/>
  </r>
  <r>
    <x v="21"/>
    <x v="28"/>
    <x v="1"/>
    <x v="0"/>
    <x v="0"/>
    <x v="0"/>
  </r>
  <r>
    <x v="8"/>
    <x v="29"/>
    <x v="0"/>
    <x v="0"/>
    <x v="0"/>
    <x v="0"/>
  </r>
  <r>
    <x v="9"/>
    <x v="29"/>
    <x v="1"/>
    <x v="0"/>
    <x v="0"/>
    <x v="0"/>
  </r>
  <r>
    <x v="10"/>
    <x v="29"/>
    <x v="1"/>
    <x v="0"/>
    <x v="0"/>
    <x v="0"/>
  </r>
  <r>
    <x v="11"/>
    <x v="29"/>
    <x v="8"/>
    <x v="0"/>
    <x v="12"/>
    <x v="0"/>
  </r>
  <r>
    <x v="12"/>
    <x v="29"/>
    <x v="1"/>
    <x v="0"/>
    <x v="12"/>
    <x v="0"/>
  </r>
  <r>
    <x v="13"/>
    <x v="29"/>
    <x v="4"/>
    <x v="0"/>
    <x v="3"/>
    <x v="0"/>
  </r>
  <r>
    <x v="14"/>
    <x v="29"/>
    <x v="2"/>
    <x v="0"/>
    <x v="32"/>
    <x v="0"/>
  </r>
  <r>
    <x v="15"/>
    <x v="29"/>
    <x v="8"/>
    <x v="0"/>
    <x v="14"/>
    <x v="0"/>
  </r>
  <r>
    <x v="16"/>
    <x v="29"/>
    <x v="3"/>
    <x v="0"/>
    <x v="7"/>
    <x v="0"/>
  </r>
  <r>
    <x v="17"/>
    <x v="29"/>
    <x v="7"/>
    <x v="0"/>
    <x v="8"/>
    <x v="0"/>
  </r>
  <r>
    <x v="18"/>
    <x v="29"/>
    <x v="7"/>
    <x v="0"/>
    <x v="37"/>
    <x v="0"/>
  </r>
  <r>
    <x v="19"/>
    <x v="29"/>
    <x v="15"/>
    <x v="0"/>
    <x v="95"/>
    <x v="0"/>
  </r>
  <r>
    <x v="20"/>
    <x v="29"/>
    <x v="17"/>
    <x v="0"/>
    <x v="96"/>
    <x v="0"/>
  </r>
  <r>
    <x v="21"/>
    <x v="29"/>
    <x v="52"/>
    <x v="0"/>
    <x v="97"/>
    <x v="0"/>
  </r>
  <r>
    <x v="53"/>
    <x v="30"/>
    <x v="0"/>
    <x v="0"/>
    <x v="98"/>
    <x v="6"/>
  </r>
  <r>
    <x v="54"/>
    <x v="30"/>
    <x v="53"/>
    <x v="1"/>
    <x v="99"/>
    <x v="6"/>
  </r>
  <r>
    <x v="55"/>
    <x v="30"/>
    <x v="54"/>
    <x v="4"/>
    <x v="100"/>
    <x v="7"/>
  </r>
  <r>
    <x v="56"/>
    <x v="30"/>
    <x v="55"/>
    <x v="5"/>
    <x v="101"/>
    <x v="8"/>
  </r>
  <r>
    <x v="22"/>
    <x v="30"/>
    <x v="56"/>
    <x v="6"/>
    <x v="102"/>
    <x v="9"/>
  </r>
  <r>
    <x v="23"/>
    <x v="30"/>
    <x v="57"/>
    <x v="7"/>
    <x v="103"/>
    <x v="10"/>
  </r>
  <r>
    <x v="24"/>
    <x v="30"/>
    <x v="58"/>
    <x v="8"/>
    <x v="104"/>
    <x v="11"/>
  </r>
  <r>
    <x v="25"/>
    <x v="30"/>
    <x v="59"/>
    <x v="9"/>
    <x v="105"/>
    <x v="12"/>
  </r>
  <r>
    <x v="26"/>
    <x v="30"/>
    <x v="60"/>
    <x v="9"/>
    <x v="106"/>
    <x v="13"/>
  </r>
  <r>
    <x v="27"/>
    <x v="30"/>
    <x v="61"/>
    <x v="10"/>
    <x v="107"/>
    <x v="14"/>
  </r>
  <r>
    <x v="28"/>
    <x v="30"/>
    <x v="62"/>
    <x v="11"/>
    <x v="108"/>
    <x v="15"/>
  </r>
  <r>
    <x v="29"/>
    <x v="30"/>
    <x v="63"/>
    <x v="12"/>
    <x v="109"/>
    <x v="16"/>
  </r>
  <r>
    <x v="30"/>
    <x v="30"/>
    <x v="64"/>
    <x v="13"/>
    <x v="110"/>
    <x v="17"/>
  </r>
  <r>
    <x v="31"/>
    <x v="30"/>
    <x v="65"/>
    <x v="14"/>
    <x v="111"/>
    <x v="18"/>
  </r>
  <r>
    <x v="32"/>
    <x v="30"/>
    <x v="66"/>
    <x v="15"/>
    <x v="112"/>
    <x v="19"/>
  </r>
  <r>
    <x v="33"/>
    <x v="30"/>
    <x v="67"/>
    <x v="16"/>
    <x v="113"/>
    <x v="20"/>
  </r>
  <r>
    <x v="34"/>
    <x v="30"/>
    <x v="68"/>
    <x v="17"/>
    <x v="114"/>
    <x v="21"/>
  </r>
  <r>
    <x v="35"/>
    <x v="30"/>
    <x v="69"/>
    <x v="17"/>
    <x v="115"/>
    <x v="22"/>
  </r>
  <r>
    <x v="36"/>
    <x v="30"/>
    <x v="70"/>
    <x v="18"/>
    <x v="116"/>
    <x v="23"/>
  </r>
  <r>
    <x v="37"/>
    <x v="30"/>
    <x v="71"/>
    <x v="19"/>
    <x v="117"/>
    <x v="24"/>
  </r>
  <r>
    <x v="38"/>
    <x v="30"/>
    <x v="72"/>
    <x v="20"/>
    <x v="118"/>
    <x v="25"/>
  </r>
  <r>
    <x v="39"/>
    <x v="30"/>
    <x v="73"/>
    <x v="21"/>
    <x v="119"/>
    <x v="26"/>
  </r>
  <r>
    <x v="40"/>
    <x v="30"/>
    <x v="74"/>
    <x v="20"/>
    <x v="120"/>
    <x v="27"/>
  </r>
  <r>
    <x v="41"/>
    <x v="30"/>
    <x v="75"/>
    <x v="22"/>
    <x v="121"/>
    <x v="28"/>
  </r>
  <r>
    <x v="42"/>
    <x v="30"/>
    <x v="76"/>
    <x v="23"/>
    <x v="122"/>
    <x v="29"/>
  </r>
  <r>
    <x v="43"/>
    <x v="30"/>
    <x v="77"/>
    <x v="24"/>
    <x v="123"/>
    <x v="30"/>
  </r>
  <r>
    <x v="44"/>
    <x v="30"/>
    <x v="78"/>
    <x v="25"/>
    <x v="124"/>
    <x v="31"/>
  </r>
  <r>
    <x v="45"/>
    <x v="30"/>
    <x v="79"/>
    <x v="26"/>
    <x v="125"/>
    <x v="32"/>
  </r>
  <r>
    <x v="46"/>
    <x v="30"/>
    <x v="80"/>
    <x v="27"/>
    <x v="126"/>
    <x v="33"/>
  </r>
  <r>
    <x v="47"/>
    <x v="30"/>
    <x v="81"/>
    <x v="28"/>
    <x v="127"/>
    <x v="34"/>
  </r>
  <r>
    <x v="48"/>
    <x v="30"/>
    <x v="82"/>
    <x v="29"/>
    <x v="128"/>
    <x v="35"/>
  </r>
  <r>
    <x v="49"/>
    <x v="30"/>
    <x v="83"/>
    <x v="30"/>
    <x v="129"/>
    <x v="36"/>
  </r>
  <r>
    <x v="50"/>
    <x v="30"/>
    <x v="84"/>
    <x v="31"/>
    <x v="130"/>
    <x v="37"/>
  </r>
  <r>
    <x v="51"/>
    <x v="30"/>
    <x v="85"/>
    <x v="20"/>
    <x v="131"/>
    <x v="38"/>
  </r>
  <r>
    <x v="52"/>
    <x v="30"/>
    <x v="86"/>
    <x v="32"/>
    <x v="132"/>
    <x v="39"/>
  </r>
  <r>
    <x v="0"/>
    <x v="30"/>
    <x v="87"/>
    <x v="33"/>
    <x v="133"/>
    <x v="40"/>
  </r>
  <r>
    <x v="1"/>
    <x v="30"/>
    <x v="88"/>
    <x v="34"/>
    <x v="134"/>
    <x v="41"/>
  </r>
  <r>
    <x v="2"/>
    <x v="30"/>
    <x v="89"/>
    <x v="35"/>
    <x v="135"/>
    <x v="42"/>
  </r>
  <r>
    <x v="3"/>
    <x v="30"/>
    <x v="90"/>
    <x v="36"/>
    <x v="136"/>
    <x v="43"/>
  </r>
  <r>
    <x v="4"/>
    <x v="30"/>
    <x v="91"/>
    <x v="37"/>
    <x v="137"/>
    <x v="44"/>
  </r>
  <r>
    <x v="5"/>
    <x v="30"/>
    <x v="92"/>
    <x v="38"/>
    <x v="138"/>
    <x v="45"/>
  </r>
  <r>
    <x v="6"/>
    <x v="30"/>
    <x v="93"/>
    <x v="39"/>
    <x v="139"/>
    <x v="46"/>
  </r>
  <r>
    <x v="7"/>
    <x v="30"/>
    <x v="94"/>
    <x v="40"/>
    <x v="140"/>
    <x v="47"/>
  </r>
  <r>
    <x v="8"/>
    <x v="30"/>
    <x v="95"/>
    <x v="10"/>
    <x v="141"/>
    <x v="48"/>
  </r>
  <r>
    <x v="9"/>
    <x v="30"/>
    <x v="29"/>
    <x v="40"/>
    <x v="142"/>
    <x v="49"/>
  </r>
  <r>
    <x v="10"/>
    <x v="30"/>
    <x v="96"/>
    <x v="41"/>
    <x v="143"/>
    <x v="50"/>
  </r>
  <r>
    <x v="11"/>
    <x v="30"/>
    <x v="97"/>
    <x v="42"/>
    <x v="144"/>
    <x v="51"/>
  </r>
  <r>
    <x v="12"/>
    <x v="30"/>
    <x v="98"/>
    <x v="43"/>
    <x v="145"/>
    <x v="52"/>
  </r>
  <r>
    <x v="13"/>
    <x v="30"/>
    <x v="50"/>
    <x v="44"/>
    <x v="146"/>
    <x v="53"/>
  </r>
  <r>
    <x v="14"/>
    <x v="30"/>
    <x v="19"/>
    <x v="45"/>
    <x v="147"/>
    <x v="54"/>
  </r>
  <r>
    <x v="15"/>
    <x v="30"/>
    <x v="38"/>
    <x v="46"/>
    <x v="148"/>
    <x v="55"/>
  </r>
  <r>
    <x v="16"/>
    <x v="30"/>
    <x v="16"/>
    <x v="4"/>
    <x v="149"/>
    <x v="56"/>
  </r>
  <r>
    <x v="17"/>
    <x v="30"/>
    <x v="7"/>
    <x v="47"/>
    <x v="150"/>
    <x v="57"/>
  </r>
  <r>
    <x v="18"/>
    <x v="30"/>
    <x v="34"/>
    <x v="48"/>
    <x v="151"/>
    <x v="58"/>
  </r>
  <r>
    <x v="19"/>
    <x v="30"/>
    <x v="36"/>
    <x v="49"/>
    <x v="152"/>
    <x v="59"/>
  </r>
  <r>
    <x v="20"/>
    <x v="30"/>
    <x v="99"/>
    <x v="48"/>
    <x v="153"/>
    <x v="60"/>
  </r>
  <r>
    <x v="21"/>
    <x v="30"/>
    <x v="39"/>
    <x v="23"/>
    <x v="154"/>
    <x v="61"/>
  </r>
  <r>
    <x v="11"/>
    <x v="31"/>
    <x v="0"/>
    <x v="0"/>
    <x v="0"/>
    <x v="0"/>
  </r>
  <r>
    <x v="12"/>
    <x v="31"/>
    <x v="1"/>
    <x v="0"/>
    <x v="0"/>
    <x v="0"/>
  </r>
  <r>
    <x v="13"/>
    <x v="31"/>
    <x v="1"/>
    <x v="0"/>
    <x v="0"/>
    <x v="0"/>
  </r>
  <r>
    <x v="14"/>
    <x v="31"/>
    <x v="14"/>
    <x v="0"/>
    <x v="31"/>
    <x v="0"/>
  </r>
  <r>
    <x v="15"/>
    <x v="31"/>
    <x v="1"/>
    <x v="0"/>
    <x v="31"/>
    <x v="0"/>
  </r>
  <r>
    <x v="16"/>
    <x v="31"/>
    <x v="3"/>
    <x v="0"/>
    <x v="22"/>
    <x v="0"/>
  </r>
  <r>
    <x v="17"/>
    <x v="31"/>
    <x v="1"/>
    <x v="0"/>
    <x v="22"/>
    <x v="0"/>
  </r>
  <r>
    <x v="18"/>
    <x v="31"/>
    <x v="10"/>
    <x v="0"/>
    <x v="4"/>
    <x v="0"/>
  </r>
  <r>
    <x v="19"/>
    <x v="31"/>
    <x v="5"/>
    <x v="0"/>
    <x v="35"/>
    <x v="0"/>
  </r>
  <r>
    <x v="20"/>
    <x v="31"/>
    <x v="1"/>
    <x v="0"/>
    <x v="35"/>
    <x v="0"/>
  </r>
  <r>
    <x v="21"/>
    <x v="31"/>
    <x v="46"/>
    <x v="0"/>
    <x v="26"/>
    <x v="0"/>
  </r>
  <r>
    <x v="19"/>
    <x v="32"/>
    <x v="0"/>
    <x v="0"/>
    <x v="0"/>
    <x v="0"/>
  </r>
  <r>
    <x v="20"/>
    <x v="32"/>
    <x v="1"/>
    <x v="0"/>
    <x v="0"/>
    <x v="0"/>
  </r>
  <r>
    <x v="21"/>
    <x v="32"/>
    <x v="1"/>
    <x v="0"/>
    <x v="0"/>
    <x v="0"/>
  </r>
  <r>
    <x v="12"/>
    <x v="33"/>
    <x v="0"/>
    <x v="0"/>
    <x v="12"/>
    <x v="0"/>
  </r>
  <r>
    <x v="13"/>
    <x v="33"/>
    <x v="8"/>
    <x v="0"/>
    <x v="22"/>
    <x v="0"/>
  </r>
  <r>
    <x v="14"/>
    <x v="33"/>
    <x v="1"/>
    <x v="0"/>
    <x v="22"/>
    <x v="0"/>
  </r>
  <r>
    <x v="15"/>
    <x v="33"/>
    <x v="8"/>
    <x v="0"/>
    <x v="32"/>
    <x v="0"/>
  </r>
  <r>
    <x v="16"/>
    <x v="33"/>
    <x v="1"/>
    <x v="0"/>
    <x v="32"/>
    <x v="0"/>
  </r>
  <r>
    <x v="17"/>
    <x v="33"/>
    <x v="9"/>
    <x v="0"/>
    <x v="34"/>
    <x v="0"/>
  </r>
  <r>
    <x v="18"/>
    <x v="33"/>
    <x v="11"/>
    <x v="0"/>
    <x v="7"/>
    <x v="0"/>
  </r>
  <r>
    <x v="19"/>
    <x v="33"/>
    <x v="1"/>
    <x v="0"/>
    <x v="7"/>
    <x v="0"/>
  </r>
  <r>
    <x v="20"/>
    <x v="33"/>
    <x v="1"/>
    <x v="0"/>
    <x v="7"/>
    <x v="0"/>
  </r>
  <r>
    <x v="21"/>
    <x v="33"/>
    <x v="15"/>
    <x v="0"/>
    <x v="155"/>
    <x v="0"/>
  </r>
  <r>
    <x v="1"/>
    <x v="34"/>
    <x v="0"/>
    <x v="0"/>
    <x v="6"/>
    <x v="0"/>
  </r>
  <r>
    <x v="2"/>
    <x v="34"/>
    <x v="11"/>
    <x v="0"/>
    <x v="31"/>
    <x v="0"/>
  </r>
  <r>
    <x v="3"/>
    <x v="34"/>
    <x v="1"/>
    <x v="0"/>
    <x v="31"/>
    <x v="0"/>
  </r>
  <r>
    <x v="4"/>
    <x v="34"/>
    <x v="14"/>
    <x v="0"/>
    <x v="12"/>
    <x v="0"/>
  </r>
  <r>
    <x v="5"/>
    <x v="34"/>
    <x v="14"/>
    <x v="0"/>
    <x v="2"/>
    <x v="0"/>
  </r>
  <r>
    <x v="6"/>
    <x v="34"/>
    <x v="1"/>
    <x v="0"/>
    <x v="2"/>
    <x v="0"/>
  </r>
  <r>
    <x v="7"/>
    <x v="34"/>
    <x v="11"/>
    <x v="0"/>
    <x v="29"/>
    <x v="0"/>
  </r>
  <r>
    <x v="8"/>
    <x v="34"/>
    <x v="11"/>
    <x v="0"/>
    <x v="22"/>
    <x v="0"/>
  </r>
  <r>
    <x v="9"/>
    <x v="34"/>
    <x v="1"/>
    <x v="0"/>
    <x v="22"/>
    <x v="0"/>
  </r>
  <r>
    <x v="10"/>
    <x v="34"/>
    <x v="11"/>
    <x v="0"/>
    <x v="3"/>
    <x v="0"/>
  </r>
  <r>
    <x v="11"/>
    <x v="34"/>
    <x v="11"/>
    <x v="0"/>
    <x v="62"/>
    <x v="0"/>
  </r>
  <r>
    <x v="12"/>
    <x v="34"/>
    <x v="1"/>
    <x v="0"/>
    <x v="62"/>
    <x v="0"/>
  </r>
  <r>
    <x v="13"/>
    <x v="34"/>
    <x v="1"/>
    <x v="0"/>
    <x v="62"/>
    <x v="0"/>
  </r>
  <r>
    <x v="14"/>
    <x v="34"/>
    <x v="11"/>
    <x v="0"/>
    <x v="13"/>
    <x v="0"/>
  </r>
  <r>
    <x v="15"/>
    <x v="34"/>
    <x v="8"/>
    <x v="0"/>
    <x v="4"/>
    <x v="0"/>
  </r>
  <r>
    <x v="16"/>
    <x v="34"/>
    <x v="1"/>
    <x v="0"/>
    <x v="4"/>
    <x v="0"/>
  </r>
  <r>
    <x v="17"/>
    <x v="34"/>
    <x v="1"/>
    <x v="0"/>
    <x v="4"/>
    <x v="0"/>
  </r>
  <r>
    <x v="18"/>
    <x v="34"/>
    <x v="12"/>
    <x v="0"/>
    <x v="36"/>
    <x v="0"/>
  </r>
  <r>
    <x v="19"/>
    <x v="34"/>
    <x v="7"/>
    <x v="0"/>
    <x v="18"/>
    <x v="0"/>
  </r>
  <r>
    <x v="20"/>
    <x v="34"/>
    <x v="13"/>
    <x v="0"/>
    <x v="19"/>
    <x v="0"/>
  </r>
  <r>
    <x v="21"/>
    <x v="34"/>
    <x v="10"/>
    <x v="0"/>
    <x v="27"/>
    <x v="0"/>
  </r>
  <r>
    <x v="17"/>
    <x v="35"/>
    <x v="0"/>
    <x v="0"/>
    <x v="31"/>
    <x v="0"/>
  </r>
  <r>
    <x v="18"/>
    <x v="35"/>
    <x v="11"/>
    <x v="0"/>
    <x v="1"/>
    <x v="0"/>
  </r>
  <r>
    <x v="19"/>
    <x v="35"/>
    <x v="1"/>
    <x v="0"/>
    <x v="1"/>
    <x v="0"/>
  </r>
  <r>
    <x v="20"/>
    <x v="35"/>
    <x v="1"/>
    <x v="0"/>
    <x v="1"/>
    <x v="0"/>
  </r>
  <r>
    <x v="21"/>
    <x v="35"/>
    <x v="11"/>
    <x v="0"/>
    <x v="12"/>
    <x v="0"/>
  </r>
  <r>
    <x v="19"/>
    <x v="36"/>
    <x v="0"/>
    <x v="0"/>
    <x v="6"/>
    <x v="0"/>
  </r>
  <r>
    <x v="20"/>
    <x v="36"/>
    <x v="1"/>
    <x v="0"/>
    <x v="6"/>
    <x v="0"/>
  </r>
  <r>
    <x v="21"/>
    <x v="36"/>
    <x v="11"/>
    <x v="0"/>
    <x v="31"/>
    <x v="0"/>
  </r>
  <r>
    <x v="14"/>
    <x v="37"/>
    <x v="0"/>
    <x v="0"/>
    <x v="6"/>
    <x v="0"/>
  </r>
  <r>
    <x v="15"/>
    <x v="37"/>
    <x v="1"/>
    <x v="0"/>
    <x v="6"/>
    <x v="0"/>
  </r>
  <r>
    <x v="16"/>
    <x v="37"/>
    <x v="8"/>
    <x v="0"/>
    <x v="73"/>
    <x v="0"/>
  </r>
  <r>
    <x v="17"/>
    <x v="37"/>
    <x v="1"/>
    <x v="0"/>
    <x v="73"/>
    <x v="0"/>
  </r>
  <r>
    <x v="18"/>
    <x v="37"/>
    <x v="5"/>
    <x v="0"/>
    <x v="21"/>
    <x v="0"/>
  </r>
  <r>
    <x v="19"/>
    <x v="37"/>
    <x v="10"/>
    <x v="0"/>
    <x v="5"/>
    <x v="0"/>
  </r>
  <r>
    <x v="20"/>
    <x v="37"/>
    <x v="13"/>
    <x v="0"/>
    <x v="8"/>
    <x v="0"/>
  </r>
  <r>
    <x v="21"/>
    <x v="37"/>
    <x v="1"/>
    <x v="0"/>
    <x v="8"/>
    <x v="0"/>
  </r>
  <r>
    <x v="6"/>
    <x v="38"/>
    <x v="0"/>
    <x v="0"/>
    <x v="31"/>
    <x v="0"/>
  </r>
  <r>
    <x v="7"/>
    <x v="38"/>
    <x v="1"/>
    <x v="0"/>
    <x v="31"/>
    <x v="0"/>
  </r>
  <r>
    <x v="8"/>
    <x v="38"/>
    <x v="14"/>
    <x v="0"/>
    <x v="12"/>
    <x v="0"/>
  </r>
  <r>
    <x v="9"/>
    <x v="38"/>
    <x v="1"/>
    <x v="0"/>
    <x v="12"/>
    <x v="0"/>
  </r>
  <r>
    <x v="10"/>
    <x v="38"/>
    <x v="10"/>
    <x v="0"/>
    <x v="13"/>
    <x v="0"/>
  </r>
  <r>
    <x v="11"/>
    <x v="38"/>
    <x v="1"/>
    <x v="0"/>
    <x v="13"/>
    <x v="0"/>
  </r>
  <r>
    <x v="12"/>
    <x v="38"/>
    <x v="17"/>
    <x v="0"/>
    <x v="17"/>
    <x v="0"/>
  </r>
  <r>
    <x v="13"/>
    <x v="38"/>
    <x v="3"/>
    <x v="0"/>
    <x v="156"/>
    <x v="0"/>
  </r>
  <r>
    <x v="14"/>
    <x v="38"/>
    <x v="3"/>
    <x v="0"/>
    <x v="9"/>
    <x v="0"/>
  </r>
  <r>
    <x v="15"/>
    <x v="38"/>
    <x v="33"/>
    <x v="0"/>
    <x v="95"/>
    <x v="0"/>
  </r>
  <r>
    <x v="16"/>
    <x v="38"/>
    <x v="100"/>
    <x v="0"/>
    <x v="157"/>
    <x v="0"/>
  </r>
  <r>
    <x v="17"/>
    <x v="38"/>
    <x v="101"/>
    <x v="0"/>
    <x v="158"/>
    <x v="0"/>
  </r>
  <r>
    <x v="18"/>
    <x v="38"/>
    <x v="47"/>
    <x v="0"/>
    <x v="159"/>
    <x v="0"/>
  </r>
  <r>
    <x v="19"/>
    <x v="38"/>
    <x v="102"/>
    <x v="0"/>
    <x v="160"/>
    <x v="0"/>
  </r>
  <r>
    <x v="20"/>
    <x v="38"/>
    <x v="103"/>
    <x v="0"/>
    <x v="48"/>
    <x v="0"/>
  </r>
  <r>
    <x v="21"/>
    <x v="38"/>
    <x v="104"/>
    <x v="0"/>
    <x v="161"/>
    <x v="0"/>
  </r>
  <r>
    <x v="16"/>
    <x v="39"/>
    <x v="0"/>
    <x v="0"/>
    <x v="0"/>
    <x v="0"/>
  </r>
  <r>
    <x v="17"/>
    <x v="39"/>
    <x v="1"/>
    <x v="0"/>
    <x v="0"/>
    <x v="0"/>
  </r>
  <r>
    <x v="18"/>
    <x v="39"/>
    <x v="1"/>
    <x v="0"/>
    <x v="0"/>
    <x v="0"/>
  </r>
  <r>
    <x v="19"/>
    <x v="39"/>
    <x v="14"/>
    <x v="0"/>
    <x v="31"/>
    <x v="0"/>
  </r>
  <r>
    <x v="20"/>
    <x v="39"/>
    <x v="1"/>
    <x v="0"/>
    <x v="31"/>
    <x v="0"/>
  </r>
  <r>
    <x v="21"/>
    <x v="39"/>
    <x v="2"/>
    <x v="0"/>
    <x v="73"/>
    <x v="0"/>
  </r>
  <r>
    <x v="15"/>
    <x v="40"/>
    <x v="0"/>
    <x v="0"/>
    <x v="0"/>
    <x v="0"/>
  </r>
  <r>
    <x v="16"/>
    <x v="40"/>
    <x v="1"/>
    <x v="0"/>
    <x v="0"/>
    <x v="0"/>
  </r>
  <r>
    <x v="17"/>
    <x v="40"/>
    <x v="1"/>
    <x v="0"/>
    <x v="0"/>
    <x v="0"/>
  </r>
  <r>
    <x v="18"/>
    <x v="40"/>
    <x v="11"/>
    <x v="0"/>
    <x v="6"/>
    <x v="0"/>
  </r>
  <r>
    <x v="19"/>
    <x v="40"/>
    <x v="1"/>
    <x v="0"/>
    <x v="6"/>
    <x v="0"/>
  </r>
  <r>
    <x v="20"/>
    <x v="40"/>
    <x v="1"/>
    <x v="0"/>
    <x v="6"/>
    <x v="0"/>
  </r>
  <r>
    <x v="21"/>
    <x v="40"/>
    <x v="11"/>
    <x v="0"/>
    <x v="31"/>
    <x v="0"/>
  </r>
  <r>
    <x v="2"/>
    <x v="41"/>
    <x v="0"/>
    <x v="0"/>
    <x v="0"/>
    <x v="0"/>
  </r>
  <r>
    <x v="3"/>
    <x v="41"/>
    <x v="1"/>
    <x v="0"/>
    <x v="0"/>
    <x v="0"/>
  </r>
  <r>
    <x v="4"/>
    <x v="41"/>
    <x v="11"/>
    <x v="0"/>
    <x v="6"/>
    <x v="0"/>
  </r>
  <r>
    <x v="5"/>
    <x v="41"/>
    <x v="11"/>
    <x v="0"/>
    <x v="31"/>
    <x v="0"/>
  </r>
  <r>
    <x v="6"/>
    <x v="41"/>
    <x v="11"/>
    <x v="0"/>
    <x v="1"/>
    <x v="0"/>
  </r>
  <r>
    <x v="7"/>
    <x v="41"/>
    <x v="11"/>
    <x v="0"/>
    <x v="12"/>
    <x v="0"/>
  </r>
  <r>
    <x v="8"/>
    <x v="41"/>
    <x v="2"/>
    <x v="0"/>
    <x v="29"/>
    <x v="0"/>
  </r>
  <r>
    <x v="9"/>
    <x v="41"/>
    <x v="14"/>
    <x v="0"/>
    <x v="3"/>
    <x v="0"/>
  </r>
  <r>
    <x v="10"/>
    <x v="41"/>
    <x v="5"/>
    <x v="0"/>
    <x v="50"/>
    <x v="0"/>
  </r>
  <r>
    <x v="11"/>
    <x v="41"/>
    <x v="4"/>
    <x v="0"/>
    <x v="7"/>
    <x v="0"/>
  </r>
  <r>
    <x v="12"/>
    <x v="41"/>
    <x v="5"/>
    <x v="0"/>
    <x v="24"/>
    <x v="0"/>
  </r>
  <r>
    <x v="13"/>
    <x v="41"/>
    <x v="4"/>
    <x v="0"/>
    <x v="74"/>
    <x v="0"/>
  </r>
  <r>
    <x v="14"/>
    <x v="41"/>
    <x v="105"/>
    <x v="0"/>
    <x v="162"/>
    <x v="0"/>
  </r>
  <r>
    <x v="15"/>
    <x v="41"/>
    <x v="106"/>
    <x v="0"/>
    <x v="163"/>
    <x v="0"/>
  </r>
  <r>
    <x v="16"/>
    <x v="41"/>
    <x v="107"/>
    <x v="0"/>
    <x v="164"/>
    <x v="0"/>
  </r>
  <r>
    <x v="17"/>
    <x v="41"/>
    <x v="28"/>
    <x v="0"/>
    <x v="165"/>
    <x v="0"/>
  </r>
  <r>
    <x v="18"/>
    <x v="41"/>
    <x v="108"/>
    <x v="0"/>
    <x v="166"/>
    <x v="0"/>
  </r>
  <r>
    <x v="19"/>
    <x v="41"/>
    <x v="16"/>
    <x v="0"/>
    <x v="167"/>
    <x v="0"/>
  </r>
  <r>
    <x v="20"/>
    <x v="41"/>
    <x v="109"/>
    <x v="0"/>
    <x v="168"/>
    <x v="1"/>
  </r>
  <r>
    <x v="21"/>
    <x v="41"/>
    <x v="110"/>
    <x v="50"/>
    <x v="169"/>
    <x v="4"/>
  </r>
  <r>
    <x v="6"/>
    <x v="42"/>
    <x v="0"/>
    <x v="0"/>
    <x v="0"/>
    <x v="0"/>
  </r>
  <r>
    <x v="7"/>
    <x v="42"/>
    <x v="1"/>
    <x v="0"/>
    <x v="0"/>
    <x v="0"/>
  </r>
  <r>
    <x v="8"/>
    <x v="42"/>
    <x v="1"/>
    <x v="0"/>
    <x v="0"/>
    <x v="0"/>
  </r>
  <r>
    <x v="9"/>
    <x v="42"/>
    <x v="1"/>
    <x v="0"/>
    <x v="0"/>
    <x v="0"/>
  </r>
  <r>
    <x v="10"/>
    <x v="42"/>
    <x v="1"/>
    <x v="0"/>
    <x v="0"/>
    <x v="0"/>
  </r>
  <r>
    <x v="11"/>
    <x v="42"/>
    <x v="1"/>
    <x v="0"/>
    <x v="0"/>
    <x v="0"/>
  </r>
  <r>
    <x v="12"/>
    <x v="42"/>
    <x v="1"/>
    <x v="0"/>
    <x v="0"/>
    <x v="0"/>
  </r>
  <r>
    <x v="13"/>
    <x v="42"/>
    <x v="1"/>
    <x v="0"/>
    <x v="0"/>
    <x v="0"/>
  </r>
  <r>
    <x v="14"/>
    <x v="42"/>
    <x v="8"/>
    <x v="0"/>
    <x v="12"/>
    <x v="0"/>
  </r>
  <r>
    <x v="15"/>
    <x v="42"/>
    <x v="1"/>
    <x v="0"/>
    <x v="12"/>
    <x v="0"/>
  </r>
  <r>
    <x v="16"/>
    <x v="42"/>
    <x v="1"/>
    <x v="0"/>
    <x v="12"/>
    <x v="0"/>
  </r>
  <r>
    <x v="17"/>
    <x v="42"/>
    <x v="1"/>
    <x v="0"/>
    <x v="12"/>
    <x v="0"/>
  </r>
  <r>
    <x v="18"/>
    <x v="42"/>
    <x v="1"/>
    <x v="0"/>
    <x v="12"/>
    <x v="0"/>
  </r>
  <r>
    <x v="19"/>
    <x v="42"/>
    <x v="1"/>
    <x v="0"/>
    <x v="12"/>
    <x v="0"/>
  </r>
  <r>
    <x v="20"/>
    <x v="42"/>
    <x v="1"/>
    <x v="0"/>
    <x v="12"/>
    <x v="0"/>
  </r>
  <r>
    <x v="21"/>
    <x v="42"/>
    <x v="49"/>
    <x v="0"/>
    <x v="5"/>
    <x v="1"/>
  </r>
  <r>
    <x v="5"/>
    <x v="43"/>
    <x v="0"/>
    <x v="0"/>
    <x v="0"/>
    <x v="0"/>
  </r>
  <r>
    <x v="6"/>
    <x v="43"/>
    <x v="1"/>
    <x v="0"/>
    <x v="0"/>
    <x v="0"/>
  </r>
  <r>
    <x v="7"/>
    <x v="43"/>
    <x v="4"/>
    <x v="0"/>
    <x v="73"/>
    <x v="0"/>
  </r>
  <r>
    <x v="8"/>
    <x v="43"/>
    <x v="11"/>
    <x v="0"/>
    <x v="2"/>
    <x v="0"/>
  </r>
  <r>
    <x v="9"/>
    <x v="43"/>
    <x v="1"/>
    <x v="0"/>
    <x v="2"/>
    <x v="0"/>
  </r>
  <r>
    <x v="10"/>
    <x v="43"/>
    <x v="3"/>
    <x v="0"/>
    <x v="32"/>
    <x v="0"/>
  </r>
  <r>
    <x v="11"/>
    <x v="43"/>
    <x v="11"/>
    <x v="0"/>
    <x v="21"/>
    <x v="0"/>
  </r>
  <r>
    <x v="12"/>
    <x v="43"/>
    <x v="1"/>
    <x v="0"/>
    <x v="21"/>
    <x v="0"/>
  </r>
  <r>
    <x v="13"/>
    <x v="43"/>
    <x v="11"/>
    <x v="0"/>
    <x v="33"/>
    <x v="0"/>
  </r>
  <r>
    <x v="14"/>
    <x v="43"/>
    <x v="1"/>
    <x v="0"/>
    <x v="33"/>
    <x v="0"/>
  </r>
  <r>
    <x v="15"/>
    <x v="43"/>
    <x v="1"/>
    <x v="0"/>
    <x v="33"/>
    <x v="0"/>
  </r>
  <r>
    <x v="16"/>
    <x v="43"/>
    <x v="14"/>
    <x v="0"/>
    <x v="14"/>
    <x v="0"/>
  </r>
  <r>
    <x v="17"/>
    <x v="43"/>
    <x v="1"/>
    <x v="0"/>
    <x v="14"/>
    <x v="0"/>
  </r>
  <r>
    <x v="18"/>
    <x v="43"/>
    <x v="3"/>
    <x v="0"/>
    <x v="7"/>
    <x v="0"/>
  </r>
  <r>
    <x v="19"/>
    <x v="43"/>
    <x v="1"/>
    <x v="0"/>
    <x v="7"/>
    <x v="0"/>
  </r>
  <r>
    <x v="20"/>
    <x v="43"/>
    <x v="17"/>
    <x v="0"/>
    <x v="18"/>
    <x v="2"/>
  </r>
  <r>
    <x v="21"/>
    <x v="43"/>
    <x v="46"/>
    <x v="1"/>
    <x v="170"/>
    <x v="2"/>
  </r>
  <r>
    <x v="43"/>
    <x v="44"/>
    <x v="0"/>
    <x v="0"/>
    <x v="0"/>
    <x v="0"/>
  </r>
  <r>
    <x v="44"/>
    <x v="44"/>
    <x v="1"/>
    <x v="0"/>
    <x v="0"/>
    <x v="0"/>
  </r>
  <r>
    <x v="45"/>
    <x v="44"/>
    <x v="1"/>
    <x v="0"/>
    <x v="0"/>
    <x v="0"/>
  </r>
  <r>
    <x v="46"/>
    <x v="44"/>
    <x v="1"/>
    <x v="0"/>
    <x v="0"/>
    <x v="0"/>
  </r>
  <r>
    <x v="47"/>
    <x v="44"/>
    <x v="1"/>
    <x v="0"/>
    <x v="0"/>
    <x v="0"/>
  </r>
  <r>
    <x v="48"/>
    <x v="44"/>
    <x v="1"/>
    <x v="0"/>
    <x v="0"/>
    <x v="0"/>
  </r>
  <r>
    <x v="49"/>
    <x v="44"/>
    <x v="1"/>
    <x v="0"/>
    <x v="0"/>
    <x v="0"/>
  </r>
  <r>
    <x v="50"/>
    <x v="44"/>
    <x v="1"/>
    <x v="0"/>
    <x v="0"/>
    <x v="0"/>
  </r>
  <r>
    <x v="51"/>
    <x v="44"/>
    <x v="1"/>
    <x v="0"/>
    <x v="0"/>
    <x v="0"/>
  </r>
  <r>
    <x v="52"/>
    <x v="44"/>
    <x v="1"/>
    <x v="0"/>
    <x v="0"/>
    <x v="0"/>
  </r>
  <r>
    <x v="0"/>
    <x v="44"/>
    <x v="1"/>
    <x v="0"/>
    <x v="0"/>
    <x v="0"/>
  </r>
  <r>
    <x v="1"/>
    <x v="44"/>
    <x v="1"/>
    <x v="0"/>
    <x v="0"/>
    <x v="0"/>
  </r>
  <r>
    <x v="2"/>
    <x v="44"/>
    <x v="1"/>
    <x v="0"/>
    <x v="0"/>
    <x v="0"/>
  </r>
  <r>
    <x v="3"/>
    <x v="44"/>
    <x v="1"/>
    <x v="0"/>
    <x v="0"/>
    <x v="0"/>
  </r>
  <r>
    <x v="4"/>
    <x v="44"/>
    <x v="1"/>
    <x v="0"/>
    <x v="0"/>
    <x v="0"/>
  </r>
  <r>
    <x v="5"/>
    <x v="44"/>
    <x v="1"/>
    <x v="0"/>
    <x v="0"/>
    <x v="0"/>
  </r>
  <r>
    <x v="6"/>
    <x v="44"/>
    <x v="11"/>
    <x v="0"/>
    <x v="6"/>
    <x v="0"/>
  </r>
  <r>
    <x v="7"/>
    <x v="44"/>
    <x v="1"/>
    <x v="0"/>
    <x v="6"/>
    <x v="0"/>
  </r>
  <r>
    <x v="8"/>
    <x v="44"/>
    <x v="1"/>
    <x v="0"/>
    <x v="6"/>
    <x v="0"/>
  </r>
  <r>
    <x v="9"/>
    <x v="44"/>
    <x v="1"/>
    <x v="0"/>
    <x v="6"/>
    <x v="0"/>
  </r>
  <r>
    <x v="10"/>
    <x v="44"/>
    <x v="11"/>
    <x v="0"/>
    <x v="31"/>
    <x v="0"/>
  </r>
  <r>
    <x v="11"/>
    <x v="44"/>
    <x v="1"/>
    <x v="0"/>
    <x v="31"/>
    <x v="0"/>
  </r>
  <r>
    <x v="12"/>
    <x v="44"/>
    <x v="50"/>
    <x v="0"/>
    <x v="171"/>
    <x v="0"/>
  </r>
  <r>
    <x v="13"/>
    <x v="44"/>
    <x v="10"/>
    <x v="0"/>
    <x v="172"/>
    <x v="1"/>
  </r>
  <r>
    <x v="14"/>
    <x v="44"/>
    <x v="8"/>
    <x v="1"/>
    <x v="173"/>
    <x v="1"/>
  </r>
  <r>
    <x v="15"/>
    <x v="44"/>
    <x v="1"/>
    <x v="1"/>
    <x v="173"/>
    <x v="1"/>
  </r>
  <r>
    <x v="16"/>
    <x v="44"/>
    <x v="5"/>
    <x v="1"/>
    <x v="87"/>
    <x v="1"/>
  </r>
  <r>
    <x v="17"/>
    <x v="44"/>
    <x v="1"/>
    <x v="1"/>
    <x v="87"/>
    <x v="1"/>
  </r>
  <r>
    <x v="18"/>
    <x v="44"/>
    <x v="16"/>
    <x v="2"/>
    <x v="89"/>
    <x v="2"/>
  </r>
  <r>
    <x v="19"/>
    <x v="44"/>
    <x v="1"/>
    <x v="1"/>
    <x v="89"/>
    <x v="2"/>
  </r>
  <r>
    <x v="20"/>
    <x v="44"/>
    <x v="100"/>
    <x v="1"/>
    <x v="174"/>
    <x v="2"/>
  </r>
  <r>
    <x v="21"/>
    <x v="44"/>
    <x v="111"/>
    <x v="3"/>
    <x v="175"/>
    <x v="4"/>
  </r>
  <r>
    <x v="19"/>
    <x v="45"/>
    <x v="0"/>
    <x v="0"/>
    <x v="0"/>
    <x v="0"/>
  </r>
  <r>
    <x v="20"/>
    <x v="45"/>
    <x v="1"/>
    <x v="0"/>
    <x v="0"/>
    <x v="0"/>
  </r>
  <r>
    <x v="21"/>
    <x v="45"/>
    <x v="1"/>
    <x v="0"/>
    <x v="0"/>
    <x v="0"/>
  </r>
  <r>
    <x v="2"/>
    <x v="46"/>
    <x v="0"/>
    <x v="0"/>
    <x v="0"/>
    <x v="0"/>
  </r>
  <r>
    <x v="3"/>
    <x v="46"/>
    <x v="1"/>
    <x v="0"/>
    <x v="0"/>
    <x v="0"/>
  </r>
  <r>
    <x v="4"/>
    <x v="46"/>
    <x v="1"/>
    <x v="0"/>
    <x v="0"/>
    <x v="0"/>
  </r>
  <r>
    <x v="5"/>
    <x v="46"/>
    <x v="1"/>
    <x v="0"/>
    <x v="0"/>
    <x v="0"/>
  </r>
  <r>
    <x v="6"/>
    <x v="46"/>
    <x v="1"/>
    <x v="0"/>
    <x v="0"/>
    <x v="0"/>
  </r>
  <r>
    <x v="7"/>
    <x v="46"/>
    <x v="1"/>
    <x v="0"/>
    <x v="0"/>
    <x v="0"/>
  </r>
  <r>
    <x v="8"/>
    <x v="46"/>
    <x v="11"/>
    <x v="0"/>
    <x v="6"/>
    <x v="0"/>
  </r>
  <r>
    <x v="9"/>
    <x v="46"/>
    <x v="1"/>
    <x v="0"/>
    <x v="6"/>
    <x v="0"/>
  </r>
  <r>
    <x v="10"/>
    <x v="46"/>
    <x v="11"/>
    <x v="0"/>
    <x v="31"/>
    <x v="0"/>
  </r>
  <r>
    <x v="11"/>
    <x v="46"/>
    <x v="10"/>
    <x v="0"/>
    <x v="3"/>
    <x v="0"/>
  </r>
  <r>
    <x v="12"/>
    <x v="46"/>
    <x v="1"/>
    <x v="0"/>
    <x v="3"/>
    <x v="0"/>
  </r>
  <r>
    <x v="13"/>
    <x v="46"/>
    <x v="1"/>
    <x v="0"/>
    <x v="3"/>
    <x v="0"/>
  </r>
  <r>
    <x v="14"/>
    <x v="46"/>
    <x v="1"/>
    <x v="0"/>
    <x v="3"/>
    <x v="0"/>
  </r>
  <r>
    <x v="15"/>
    <x v="46"/>
    <x v="2"/>
    <x v="0"/>
    <x v="32"/>
    <x v="0"/>
  </r>
  <r>
    <x v="16"/>
    <x v="46"/>
    <x v="1"/>
    <x v="0"/>
    <x v="32"/>
    <x v="0"/>
  </r>
  <r>
    <x v="17"/>
    <x v="46"/>
    <x v="1"/>
    <x v="0"/>
    <x v="32"/>
    <x v="0"/>
  </r>
  <r>
    <x v="18"/>
    <x v="46"/>
    <x v="112"/>
    <x v="0"/>
    <x v="64"/>
    <x v="0"/>
  </r>
  <r>
    <x v="19"/>
    <x v="46"/>
    <x v="1"/>
    <x v="0"/>
    <x v="64"/>
    <x v="0"/>
  </r>
  <r>
    <x v="20"/>
    <x v="46"/>
    <x v="113"/>
    <x v="0"/>
    <x v="176"/>
    <x v="0"/>
  </r>
  <r>
    <x v="21"/>
    <x v="46"/>
    <x v="1"/>
    <x v="0"/>
    <x v="176"/>
    <x v="0"/>
  </r>
  <r>
    <x v="19"/>
    <x v="47"/>
    <x v="0"/>
    <x v="0"/>
    <x v="0"/>
    <x v="0"/>
  </r>
  <r>
    <x v="20"/>
    <x v="47"/>
    <x v="1"/>
    <x v="0"/>
    <x v="0"/>
    <x v="0"/>
  </r>
  <r>
    <x v="21"/>
    <x v="47"/>
    <x v="1"/>
    <x v="0"/>
    <x v="0"/>
    <x v="0"/>
  </r>
  <r>
    <x v="18"/>
    <x v="48"/>
    <x v="0"/>
    <x v="0"/>
    <x v="0"/>
    <x v="0"/>
  </r>
  <r>
    <x v="19"/>
    <x v="48"/>
    <x v="1"/>
    <x v="0"/>
    <x v="0"/>
    <x v="0"/>
  </r>
  <r>
    <x v="20"/>
    <x v="48"/>
    <x v="1"/>
    <x v="0"/>
    <x v="0"/>
    <x v="0"/>
  </r>
  <r>
    <x v="21"/>
    <x v="48"/>
    <x v="8"/>
    <x v="0"/>
    <x v="12"/>
    <x v="0"/>
  </r>
  <r>
    <x v="12"/>
    <x v="49"/>
    <x v="0"/>
    <x v="0"/>
    <x v="0"/>
    <x v="0"/>
  </r>
  <r>
    <x v="13"/>
    <x v="49"/>
    <x v="11"/>
    <x v="0"/>
    <x v="6"/>
    <x v="0"/>
  </r>
  <r>
    <x v="14"/>
    <x v="49"/>
    <x v="1"/>
    <x v="0"/>
    <x v="6"/>
    <x v="0"/>
  </r>
  <r>
    <x v="15"/>
    <x v="49"/>
    <x v="1"/>
    <x v="0"/>
    <x v="6"/>
    <x v="0"/>
  </r>
  <r>
    <x v="16"/>
    <x v="49"/>
    <x v="1"/>
    <x v="0"/>
    <x v="6"/>
    <x v="0"/>
  </r>
  <r>
    <x v="17"/>
    <x v="49"/>
    <x v="1"/>
    <x v="0"/>
    <x v="6"/>
    <x v="0"/>
  </r>
  <r>
    <x v="18"/>
    <x v="49"/>
    <x v="11"/>
    <x v="0"/>
    <x v="31"/>
    <x v="0"/>
  </r>
  <r>
    <x v="19"/>
    <x v="49"/>
    <x v="3"/>
    <x v="0"/>
    <x v="22"/>
    <x v="0"/>
  </r>
  <r>
    <x v="20"/>
    <x v="49"/>
    <x v="14"/>
    <x v="0"/>
    <x v="62"/>
    <x v="0"/>
  </r>
  <r>
    <x v="21"/>
    <x v="49"/>
    <x v="48"/>
    <x v="0"/>
    <x v="51"/>
    <x v="0"/>
  </r>
  <r>
    <x v="27"/>
    <x v="50"/>
    <x v="0"/>
    <x v="0"/>
    <x v="0"/>
    <x v="0"/>
  </r>
  <r>
    <x v="28"/>
    <x v="50"/>
    <x v="1"/>
    <x v="0"/>
    <x v="0"/>
    <x v="0"/>
  </r>
  <r>
    <x v="29"/>
    <x v="50"/>
    <x v="1"/>
    <x v="0"/>
    <x v="0"/>
    <x v="0"/>
  </r>
  <r>
    <x v="30"/>
    <x v="50"/>
    <x v="1"/>
    <x v="0"/>
    <x v="0"/>
    <x v="0"/>
  </r>
  <r>
    <x v="31"/>
    <x v="50"/>
    <x v="1"/>
    <x v="0"/>
    <x v="0"/>
    <x v="0"/>
  </r>
  <r>
    <x v="32"/>
    <x v="50"/>
    <x v="1"/>
    <x v="0"/>
    <x v="0"/>
    <x v="0"/>
  </r>
  <r>
    <x v="33"/>
    <x v="50"/>
    <x v="1"/>
    <x v="0"/>
    <x v="0"/>
    <x v="0"/>
  </r>
  <r>
    <x v="34"/>
    <x v="50"/>
    <x v="1"/>
    <x v="0"/>
    <x v="0"/>
    <x v="0"/>
  </r>
  <r>
    <x v="35"/>
    <x v="50"/>
    <x v="1"/>
    <x v="0"/>
    <x v="0"/>
    <x v="0"/>
  </r>
  <r>
    <x v="36"/>
    <x v="50"/>
    <x v="1"/>
    <x v="0"/>
    <x v="0"/>
    <x v="0"/>
  </r>
  <r>
    <x v="37"/>
    <x v="50"/>
    <x v="1"/>
    <x v="0"/>
    <x v="0"/>
    <x v="0"/>
  </r>
  <r>
    <x v="38"/>
    <x v="50"/>
    <x v="1"/>
    <x v="0"/>
    <x v="0"/>
    <x v="0"/>
  </r>
  <r>
    <x v="39"/>
    <x v="50"/>
    <x v="1"/>
    <x v="0"/>
    <x v="0"/>
    <x v="0"/>
  </r>
  <r>
    <x v="40"/>
    <x v="50"/>
    <x v="1"/>
    <x v="0"/>
    <x v="0"/>
    <x v="0"/>
  </r>
  <r>
    <x v="41"/>
    <x v="50"/>
    <x v="1"/>
    <x v="0"/>
    <x v="0"/>
    <x v="0"/>
  </r>
  <r>
    <x v="42"/>
    <x v="50"/>
    <x v="1"/>
    <x v="0"/>
    <x v="0"/>
    <x v="0"/>
  </r>
  <r>
    <x v="43"/>
    <x v="50"/>
    <x v="1"/>
    <x v="0"/>
    <x v="0"/>
    <x v="0"/>
  </r>
  <r>
    <x v="44"/>
    <x v="50"/>
    <x v="1"/>
    <x v="0"/>
    <x v="0"/>
    <x v="0"/>
  </r>
  <r>
    <x v="45"/>
    <x v="50"/>
    <x v="1"/>
    <x v="0"/>
    <x v="0"/>
    <x v="0"/>
  </r>
  <r>
    <x v="46"/>
    <x v="50"/>
    <x v="1"/>
    <x v="0"/>
    <x v="0"/>
    <x v="0"/>
  </r>
  <r>
    <x v="47"/>
    <x v="50"/>
    <x v="1"/>
    <x v="0"/>
    <x v="0"/>
    <x v="0"/>
  </r>
  <r>
    <x v="48"/>
    <x v="50"/>
    <x v="1"/>
    <x v="0"/>
    <x v="0"/>
    <x v="0"/>
  </r>
  <r>
    <x v="49"/>
    <x v="50"/>
    <x v="1"/>
    <x v="0"/>
    <x v="0"/>
    <x v="0"/>
  </r>
  <r>
    <x v="50"/>
    <x v="50"/>
    <x v="1"/>
    <x v="0"/>
    <x v="0"/>
    <x v="0"/>
  </r>
  <r>
    <x v="51"/>
    <x v="50"/>
    <x v="1"/>
    <x v="0"/>
    <x v="0"/>
    <x v="0"/>
  </r>
  <r>
    <x v="52"/>
    <x v="50"/>
    <x v="1"/>
    <x v="0"/>
    <x v="0"/>
    <x v="0"/>
  </r>
  <r>
    <x v="0"/>
    <x v="50"/>
    <x v="1"/>
    <x v="0"/>
    <x v="0"/>
    <x v="0"/>
  </r>
  <r>
    <x v="1"/>
    <x v="50"/>
    <x v="1"/>
    <x v="0"/>
    <x v="0"/>
    <x v="0"/>
  </r>
  <r>
    <x v="2"/>
    <x v="50"/>
    <x v="11"/>
    <x v="0"/>
    <x v="6"/>
    <x v="0"/>
  </r>
  <r>
    <x v="3"/>
    <x v="50"/>
    <x v="1"/>
    <x v="0"/>
    <x v="6"/>
    <x v="0"/>
  </r>
  <r>
    <x v="4"/>
    <x v="50"/>
    <x v="1"/>
    <x v="0"/>
    <x v="6"/>
    <x v="0"/>
  </r>
  <r>
    <x v="5"/>
    <x v="50"/>
    <x v="1"/>
    <x v="0"/>
    <x v="6"/>
    <x v="0"/>
  </r>
  <r>
    <x v="6"/>
    <x v="50"/>
    <x v="8"/>
    <x v="0"/>
    <x v="73"/>
    <x v="0"/>
  </r>
  <r>
    <x v="7"/>
    <x v="50"/>
    <x v="11"/>
    <x v="0"/>
    <x v="2"/>
    <x v="0"/>
  </r>
  <r>
    <x v="8"/>
    <x v="50"/>
    <x v="1"/>
    <x v="0"/>
    <x v="2"/>
    <x v="0"/>
  </r>
  <r>
    <x v="9"/>
    <x v="50"/>
    <x v="1"/>
    <x v="0"/>
    <x v="2"/>
    <x v="0"/>
  </r>
  <r>
    <x v="10"/>
    <x v="50"/>
    <x v="4"/>
    <x v="0"/>
    <x v="13"/>
    <x v="0"/>
  </r>
  <r>
    <x v="11"/>
    <x v="50"/>
    <x v="10"/>
    <x v="0"/>
    <x v="23"/>
    <x v="0"/>
  </r>
  <r>
    <x v="12"/>
    <x v="50"/>
    <x v="1"/>
    <x v="0"/>
    <x v="23"/>
    <x v="0"/>
  </r>
  <r>
    <x v="13"/>
    <x v="50"/>
    <x v="12"/>
    <x v="0"/>
    <x v="88"/>
    <x v="0"/>
  </r>
  <r>
    <x v="14"/>
    <x v="50"/>
    <x v="7"/>
    <x v="0"/>
    <x v="63"/>
    <x v="0"/>
  </r>
  <r>
    <x v="15"/>
    <x v="50"/>
    <x v="1"/>
    <x v="0"/>
    <x v="63"/>
    <x v="0"/>
  </r>
  <r>
    <x v="16"/>
    <x v="50"/>
    <x v="1"/>
    <x v="0"/>
    <x v="63"/>
    <x v="0"/>
  </r>
  <r>
    <x v="17"/>
    <x v="50"/>
    <x v="114"/>
    <x v="0"/>
    <x v="65"/>
    <x v="0"/>
  </r>
  <r>
    <x v="18"/>
    <x v="50"/>
    <x v="1"/>
    <x v="0"/>
    <x v="65"/>
    <x v="0"/>
  </r>
  <r>
    <x v="19"/>
    <x v="50"/>
    <x v="115"/>
    <x v="0"/>
    <x v="69"/>
    <x v="0"/>
  </r>
  <r>
    <x v="20"/>
    <x v="50"/>
    <x v="20"/>
    <x v="0"/>
    <x v="79"/>
    <x v="0"/>
  </r>
  <r>
    <x v="21"/>
    <x v="50"/>
    <x v="4"/>
    <x v="0"/>
    <x v="177"/>
    <x v="0"/>
  </r>
  <r>
    <x v="22"/>
    <x v="51"/>
    <x v="0"/>
    <x v="0"/>
    <x v="31"/>
    <x v="0"/>
  </r>
  <r>
    <x v="23"/>
    <x v="51"/>
    <x v="1"/>
    <x v="0"/>
    <x v="31"/>
    <x v="0"/>
  </r>
  <r>
    <x v="24"/>
    <x v="51"/>
    <x v="1"/>
    <x v="0"/>
    <x v="31"/>
    <x v="0"/>
  </r>
  <r>
    <x v="25"/>
    <x v="51"/>
    <x v="1"/>
    <x v="0"/>
    <x v="31"/>
    <x v="0"/>
  </r>
  <r>
    <x v="26"/>
    <x v="51"/>
    <x v="11"/>
    <x v="0"/>
    <x v="1"/>
    <x v="0"/>
  </r>
  <r>
    <x v="27"/>
    <x v="51"/>
    <x v="11"/>
    <x v="0"/>
    <x v="12"/>
    <x v="0"/>
  </r>
  <r>
    <x v="28"/>
    <x v="51"/>
    <x v="11"/>
    <x v="0"/>
    <x v="73"/>
    <x v="0"/>
  </r>
  <r>
    <x v="29"/>
    <x v="51"/>
    <x v="1"/>
    <x v="0"/>
    <x v="73"/>
    <x v="0"/>
  </r>
  <r>
    <x v="30"/>
    <x v="51"/>
    <x v="1"/>
    <x v="0"/>
    <x v="73"/>
    <x v="0"/>
  </r>
  <r>
    <x v="31"/>
    <x v="51"/>
    <x v="1"/>
    <x v="0"/>
    <x v="73"/>
    <x v="0"/>
  </r>
  <r>
    <x v="32"/>
    <x v="51"/>
    <x v="1"/>
    <x v="0"/>
    <x v="73"/>
    <x v="0"/>
  </r>
  <r>
    <x v="33"/>
    <x v="51"/>
    <x v="1"/>
    <x v="0"/>
    <x v="73"/>
    <x v="0"/>
  </r>
  <r>
    <x v="34"/>
    <x v="51"/>
    <x v="1"/>
    <x v="0"/>
    <x v="73"/>
    <x v="0"/>
  </r>
  <r>
    <x v="35"/>
    <x v="51"/>
    <x v="1"/>
    <x v="0"/>
    <x v="73"/>
    <x v="0"/>
  </r>
  <r>
    <x v="36"/>
    <x v="51"/>
    <x v="1"/>
    <x v="0"/>
    <x v="73"/>
    <x v="0"/>
  </r>
  <r>
    <x v="37"/>
    <x v="51"/>
    <x v="4"/>
    <x v="0"/>
    <x v="62"/>
    <x v="0"/>
  </r>
  <r>
    <x v="38"/>
    <x v="51"/>
    <x v="1"/>
    <x v="0"/>
    <x v="62"/>
    <x v="0"/>
  </r>
  <r>
    <x v="39"/>
    <x v="51"/>
    <x v="1"/>
    <x v="0"/>
    <x v="62"/>
    <x v="0"/>
  </r>
  <r>
    <x v="40"/>
    <x v="51"/>
    <x v="1"/>
    <x v="0"/>
    <x v="62"/>
    <x v="0"/>
  </r>
  <r>
    <x v="41"/>
    <x v="51"/>
    <x v="1"/>
    <x v="0"/>
    <x v="62"/>
    <x v="0"/>
  </r>
  <r>
    <x v="42"/>
    <x v="51"/>
    <x v="1"/>
    <x v="0"/>
    <x v="62"/>
    <x v="0"/>
  </r>
  <r>
    <x v="43"/>
    <x v="51"/>
    <x v="1"/>
    <x v="0"/>
    <x v="62"/>
    <x v="0"/>
  </r>
  <r>
    <x v="44"/>
    <x v="51"/>
    <x v="11"/>
    <x v="0"/>
    <x v="13"/>
    <x v="1"/>
  </r>
  <r>
    <x v="45"/>
    <x v="51"/>
    <x v="1"/>
    <x v="1"/>
    <x v="13"/>
    <x v="1"/>
  </r>
  <r>
    <x v="46"/>
    <x v="51"/>
    <x v="1"/>
    <x v="1"/>
    <x v="13"/>
    <x v="1"/>
  </r>
  <r>
    <x v="47"/>
    <x v="51"/>
    <x v="1"/>
    <x v="1"/>
    <x v="13"/>
    <x v="1"/>
  </r>
  <r>
    <x v="48"/>
    <x v="51"/>
    <x v="1"/>
    <x v="1"/>
    <x v="13"/>
    <x v="1"/>
  </r>
  <r>
    <x v="49"/>
    <x v="51"/>
    <x v="1"/>
    <x v="1"/>
    <x v="13"/>
    <x v="1"/>
  </r>
  <r>
    <x v="50"/>
    <x v="51"/>
    <x v="1"/>
    <x v="1"/>
    <x v="13"/>
    <x v="1"/>
  </r>
  <r>
    <x v="51"/>
    <x v="51"/>
    <x v="1"/>
    <x v="1"/>
    <x v="13"/>
    <x v="1"/>
  </r>
  <r>
    <x v="52"/>
    <x v="51"/>
    <x v="1"/>
    <x v="1"/>
    <x v="13"/>
    <x v="1"/>
  </r>
  <r>
    <x v="0"/>
    <x v="51"/>
    <x v="1"/>
    <x v="1"/>
    <x v="13"/>
    <x v="1"/>
  </r>
  <r>
    <x v="1"/>
    <x v="51"/>
    <x v="1"/>
    <x v="1"/>
    <x v="13"/>
    <x v="1"/>
  </r>
  <r>
    <x v="2"/>
    <x v="51"/>
    <x v="3"/>
    <x v="2"/>
    <x v="50"/>
    <x v="2"/>
  </r>
  <r>
    <x v="3"/>
    <x v="51"/>
    <x v="19"/>
    <x v="1"/>
    <x v="9"/>
    <x v="2"/>
  </r>
  <r>
    <x v="4"/>
    <x v="51"/>
    <x v="24"/>
    <x v="1"/>
    <x v="38"/>
    <x v="2"/>
  </r>
  <r>
    <x v="5"/>
    <x v="51"/>
    <x v="116"/>
    <x v="1"/>
    <x v="178"/>
    <x v="2"/>
  </r>
  <r>
    <x v="6"/>
    <x v="51"/>
    <x v="1"/>
    <x v="1"/>
    <x v="178"/>
    <x v="2"/>
  </r>
  <r>
    <x v="7"/>
    <x v="51"/>
    <x v="117"/>
    <x v="2"/>
    <x v="179"/>
    <x v="3"/>
  </r>
  <r>
    <x v="8"/>
    <x v="51"/>
    <x v="46"/>
    <x v="2"/>
    <x v="180"/>
    <x v="4"/>
  </r>
  <r>
    <x v="9"/>
    <x v="51"/>
    <x v="118"/>
    <x v="1"/>
    <x v="181"/>
    <x v="4"/>
  </r>
  <r>
    <x v="10"/>
    <x v="51"/>
    <x v="119"/>
    <x v="3"/>
    <x v="182"/>
    <x v="6"/>
  </r>
  <r>
    <x v="11"/>
    <x v="51"/>
    <x v="120"/>
    <x v="50"/>
    <x v="183"/>
    <x v="62"/>
  </r>
  <r>
    <x v="12"/>
    <x v="51"/>
    <x v="121"/>
    <x v="2"/>
    <x v="184"/>
    <x v="63"/>
  </r>
  <r>
    <x v="13"/>
    <x v="51"/>
    <x v="122"/>
    <x v="51"/>
    <x v="185"/>
    <x v="64"/>
  </r>
  <r>
    <x v="14"/>
    <x v="51"/>
    <x v="123"/>
    <x v="4"/>
    <x v="186"/>
    <x v="65"/>
  </r>
  <r>
    <x v="15"/>
    <x v="51"/>
    <x v="124"/>
    <x v="50"/>
    <x v="187"/>
    <x v="66"/>
  </r>
  <r>
    <x v="16"/>
    <x v="51"/>
    <x v="125"/>
    <x v="7"/>
    <x v="188"/>
    <x v="67"/>
  </r>
  <r>
    <x v="17"/>
    <x v="51"/>
    <x v="126"/>
    <x v="23"/>
    <x v="189"/>
    <x v="68"/>
  </r>
  <r>
    <x v="18"/>
    <x v="51"/>
    <x v="127"/>
    <x v="52"/>
    <x v="190"/>
    <x v="69"/>
  </r>
  <r>
    <x v="19"/>
    <x v="51"/>
    <x v="128"/>
    <x v="53"/>
    <x v="191"/>
    <x v="70"/>
  </r>
  <r>
    <x v="20"/>
    <x v="51"/>
    <x v="129"/>
    <x v="54"/>
    <x v="192"/>
    <x v="71"/>
  </r>
  <r>
    <x v="21"/>
    <x v="51"/>
    <x v="130"/>
    <x v="55"/>
    <x v="193"/>
    <x v="72"/>
  </r>
  <r>
    <x v="12"/>
    <x v="52"/>
    <x v="0"/>
    <x v="0"/>
    <x v="12"/>
    <x v="0"/>
  </r>
  <r>
    <x v="13"/>
    <x v="52"/>
    <x v="1"/>
    <x v="0"/>
    <x v="12"/>
    <x v="0"/>
  </r>
  <r>
    <x v="14"/>
    <x v="52"/>
    <x v="1"/>
    <x v="0"/>
    <x v="12"/>
    <x v="0"/>
  </r>
  <r>
    <x v="15"/>
    <x v="52"/>
    <x v="1"/>
    <x v="0"/>
    <x v="12"/>
    <x v="0"/>
  </r>
  <r>
    <x v="16"/>
    <x v="52"/>
    <x v="1"/>
    <x v="0"/>
    <x v="12"/>
    <x v="0"/>
  </r>
  <r>
    <x v="17"/>
    <x v="52"/>
    <x v="11"/>
    <x v="0"/>
    <x v="73"/>
    <x v="0"/>
  </r>
  <r>
    <x v="18"/>
    <x v="52"/>
    <x v="1"/>
    <x v="0"/>
    <x v="73"/>
    <x v="0"/>
  </r>
  <r>
    <x v="19"/>
    <x v="52"/>
    <x v="11"/>
    <x v="0"/>
    <x v="2"/>
    <x v="0"/>
  </r>
  <r>
    <x v="20"/>
    <x v="52"/>
    <x v="1"/>
    <x v="0"/>
    <x v="2"/>
    <x v="0"/>
  </r>
  <r>
    <x v="21"/>
    <x v="52"/>
    <x v="1"/>
    <x v="0"/>
    <x v="2"/>
    <x v="0"/>
  </r>
  <r>
    <x v="16"/>
    <x v="53"/>
    <x v="0"/>
    <x v="0"/>
    <x v="0"/>
    <x v="0"/>
  </r>
  <r>
    <x v="17"/>
    <x v="53"/>
    <x v="1"/>
    <x v="0"/>
    <x v="0"/>
    <x v="0"/>
  </r>
  <r>
    <x v="18"/>
    <x v="53"/>
    <x v="1"/>
    <x v="0"/>
    <x v="0"/>
    <x v="0"/>
  </r>
  <r>
    <x v="19"/>
    <x v="53"/>
    <x v="14"/>
    <x v="0"/>
    <x v="31"/>
    <x v="0"/>
  </r>
  <r>
    <x v="20"/>
    <x v="53"/>
    <x v="1"/>
    <x v="0"/>
    <x v="31"/>
    <x v="0"/>
  </r>
  <r>
    <x v="21"/>
    <x v="53"/>
    <x v="1"/>
    <x v="0"/>
    <x v="31"/>
    <x v="0"/>
  </r>
  <r>
    <x v="18"/>
    <x v="54"/>
    <x v="0"/>
    <x v="0"/>
    <x v="0"/>
    <x v="0"/>
  </r>
  <r>
    <x v="19"/>
    <x v="54"/>
    <x v="1"/>
    <x v="0"/>
    <x v="0"/>
    <x v="0"/>
  </r>
  <r>
    <x v="20"/>
    <x v="54"/>
    <x v="1"/>
    <x v="0"/>
    <x v="0"/>
    <x v="0"/>
  </r>
  <r>
    <x v="21"/>
    <x v="54"/>
    <x v="1"/>
    <x v="0"/>
    <x v="0"/>
    <x v="0"/>
  </r>
  <r>
    <x v="2"/>
    <x v="55"/>
    <x v="0"/>
    <x v="0"/>
    <x v="0"/>
    <x v="0"/>
  </r>
  <r>
    <x v="3"/>
    <x v="55"/>
    <x v="1"/>
    <x v="0"/>
    <x v="0"/>
    <x v="0"/>
  </r>
  <r>
    <x v="4"/>
    <x v="55"/>
    <x v="11"/>
    <x v="0"/>
    <x v="6"/>
    <x v="0"/>
  </r>
  <r>
    <x v="5"/>
    <x v="55"/>
    <x v="11"/>
    <x v="0"/>
    <x v="31"/>
    <x v="0"/>
  </r>
  <r>
    <x v="6"/>
    <x v="55"/>
    <x v="1"/>
    <x v="0"/>
    <x v="31"/>
    <x v="0"/>
  </r>
  <r>
    <x v="7"/>
    <x v="55"/>
    <x v="1"/>
    <x v="0"/>
    <x v="31"/>
    <x v="0"/>
  </r>
  <r>
    <x v="8"/>
    <x v="55"/>
    <x v="1"/>
    <x v="0"/>
    <x v="31"/>
    <x v="0"/>
  </r>
  <r>
    <x v="9"/>
    <x v="55"/>
    <x v="1"/>
    <x v="0"/>
    <x v="31"/>
    <x v="0"/>
  </r>
  <r>
    <x v="10"/>
    <x v="55"/>
    <x v="3"/>
    <x v="0"/>
    <x v="22"/>
    <x v="0"/>
  </r>
  <r>
    <x v="11"/>
    <x v="55"/>
    <x v="1"/>
    <x v="0"/>
    <x v="22"/>
    <x v="0"/>
  </r>
  <r>
    <x v="12"/>
    <x v="55"/>
    <x v="2"/>
    <x v="0"/>
    <x v="13"/>
    <x v="0"/>
  </r>
  <r>
    <x v="13"/>
    <x v="55"/>
    <x v="11"/>
    <x v="0"/>
    <x v="32"/>
    <x v="0"/>
  </r>
  <r>
    <x v="14"/>
    <x v="55"/>
    <x v="14"/>
    <x v="0"/>
    <x v="33"/>
    <x v="0"/>
  </r>
  <r>
    <x v="15"/>
    <x v="55"/>
    <x v="5"/>
    <x v="0"/>
    <x v="7"/>
    <x v="0"/>
  </r>
  <r>
    <x v="16"/>
    <x v="55"/>
    <x v="1"/>
    <x v="0"/>
    <x v="7"/>
    <x v="0"/>
  </r>
  <r>
    <x v="17"/>
    <x v="55"/>
    <x v="14"/>
    <x v="0"/>
    <x v="16"/>
    <x v="0"/>
  </r>
  <r>
    <x v="18"/>
    <x v="55"/>
    <x v="1"/>
    <x v="0"/>
    <x v="16"/>
    <x v="0"/>
  </r>
  <r>
    <x v="19"/>
    <x v="55"/>
    <x v="4"/>
    <x v="0"/>
    <x v="88"/>
    <x v="0"/>
  </r>
  <r>
    <x v="20"/>
    <x v="55"/>
    <x v="2"/>
    <x v="0"/>
    <x v="8"/>
    <x v="0"/>
  </r>
  <r>
    <x v="21"/>
    <x v="55"/>
    <x v="1"/>
    <x v="0"/>
    <x v="8"/>
    <x v="0"/>
  </r>
  <r>
    <x v="25"/>
    <x v="56"/>
    <x v="0"/>
    <x v="0"/>
    <x v="0"/>
    <x v="0"/>
  </r>
  <r>
    <x v="26"/>
    <x v="56"/>
    <x v="2"/>
    <x v="0"/>
    <x v="1"/>
    <x v="0"/>
  </r>
  <r>
    <x v="27"/>
    <x v="56"/>
    <x v="1"/>
    <x v="0"/>
    <x v="1"/>
    <x v="0"/>
  </r>
  <r>
    <x v="28"/>
    <x v="56"/>
    <x v="11"/>
    <x v="0"/>
    <x v="12"/>
    <x v="0"/>
  </r>
  <r>
    <x v="29"/>
    <x v="56"/>
    <x v="14"/>
    <x v="0"/>
    <x v="2"/>
    <x v="0"/>
  </r>
  <r>
    <x v="30"/>
    <x v="56"/>
    <x v="11"/>
    <x v="0"/>
    <x v="29"/>
    <x v="0"/>
  </r>
  <r>
    <x v="31"/>
    <x v="56"/>
    <x v="14"/>
    <x v="0"/>
    <x v="3"/>
    <x v="0"/>
  </r>
  <r>
    <x v="32"/>
    <x v="56"/>
    <x v="14"/>
    <x v="0"/>
    <x v="13"/>
    <x v="0"/>
  </r>
  <r>
    <x v="33"/>
    <x v="56"/>
    <x v="1"/>
    <x v="0"/>
    <x v="13"/>
    <x v="0"/>
  </r>
  <r>
    <x v="34"/>
    <x v="56"/>
    <x v="1"/>
    <x v="0"/>
    <x v="13"/>
    <x v="0"/>
  </r>
  <r>
    <x v="35"/>
    <x v="56"/>
    <x v="11"/>
    <x v="0"/>
    <x v="32"/>
    <x v="0"/>
  </r>
  <r>
    <x v="36"/>
    <x v="56"/>
    <x v="11"/>
    <x v="0"/>
    <x v="21"/>
    <x v="0"/>
  </r>
  <r>
    <x v="37"/>
    <x v="56"/>
    <x v="1"/>
    <x v="0"/>
    <x v="21"/>
    <x v="0"/>
  </r>
  <r>
    <x v="38"/>
    <x v="56"/>
    <x v="1"/>
    <x v="0"/>
    <x v="21"/>
    <x v="0"/>
  </r>
  <r>
    <x v="39"/>
    <x v="56"/>
    <x v="1"/>
    <x v="0"/>
    <x v="21"/>
    <x v="0"/>
  </r>
  <r>
    <x v="40"/>
    <x v="56"/>
    <x v="14"/>
    <x v="0"/>
    <x v="4"/>
    <x v="0"/>
  </r>
  <r>
    <x v="41"/>
    <x v="56"/>
    <x v="1"/>
    <x v="0"/>
    <x v="4"/>
    <x v="0"/>
  </r>
  <r>
    <x v="42"/>
    <x v="56"/>
    <x v="1"/>
    <x v="0"/>
    <x v="4"/>
    <x v="0"/>
  </r>
  <r>
    <x v="43"/>
    <x v="56"/>
    <x v="1"/>
    <x v="0"/>
    <x v="4"/>
    <x v="0"/>
  </r>
  <r>
    <x v="44"/>
    <x v="56"/>
    <x v="1"/>
    <x v="0"/>
    <x v="4"/>
    <x v="0"/>
  </r>
  <r>
    <x v="45"/>
    <x v="56"/>
    <x v="1"/>
    <x v="0"/>
    <x v="4"/>
    <x v="0"/>
  </r>
  <r>
    <x v="46"/>
    <x v="56"/>
    <x v="1"/>
    <x v="0"/>
    <x v="4"/>
    <x v="0"/>
  </r>
  <r>
    <x v="47"/>
    <x v="56"/>
    <x v="1"/>
    <x v="0"/>
    <x v="4"/>
    <x v="0"/>
  </r>
  <r>
    <x v="48"/>
    <x v="56"/>
    <x v="1"/>
    <x v="0"/>
    <x v="4"/>
    <x v="0"/>
  </r>
  <r>
    <x v="49"/>
    <x v="56"/>
    <x v="1"/>
    <x v="0"/>
    <x v="4"/>
    <x v="0"/>
  </r>
  <r>
    <x v="50"/>
    <x v="56"/>
    <x v="1"/>
    <x v="0"/>
    <x v="4"/>
    <x v="0"/>
  </r>
  <r>
    <x v="51"/>
    <x v="56"/>
    <x v="1"/>
    <x v="0"/>
    <x v="4"/>
    <x v="0"/>
  </r>
  <r>
    <x v="52"/>
    <x v="56"/>
    <x v="1"/>
    <x v="0"/>
    <x v="4"/>
    <x v="0"/>
  </r>
  <r>
    <x v="0"/>
    <x v="56"/>
    <x v="1"/>
    <x v="0"/>
    <x v="4"/>
    <x v="0"/>
  </r>
  <r>
    <x v="1"/>
    <x v="56"/>
    <x v="14"/>
    <x v="0"/>
    <x v="50"/>
    <x v="0"/>
  </r>
  <r>
    <x v="2"/>
    <x v="56"/>
    <x v="2"/>
    <x v="0"/>
    <x v="5"/>
    <x v="0"/>
  </r>
  <r>
    <x v="3"/>
    <x v="56"/>
    <x v="4"/>
    <x v="0"/>
    <x v="17"/>
    <x v="0"/>
  </r>
  <r>
    <x v="4"/>
    <x v="56"/>
    <x v="38"/>
    <x v="0"/>
    <x v="38"/>
    <x v="0"/>
  </r>
  <r>
    <x v="5"/>
    <x v="56"/>
    <x v="1"/>
    <x v="0"/>
    <x v="38"/>
    <x v="0"/>
  </r>
  <r>
    <x v="6"/>
    <x v="56"/>
    <x v="131"/>
    <x v="0"/>
    <x v="194"/>
    <x v="0"/>
  </r>
  <r>
    <x v="7"/>
    <x v="56"/>
    <x v="40"/>
    <x v="0"/>
    <x v="195"/>
    <x v="0"/>
  </r>
  <r>
    <x v="8"/>
    <x v="56"/>
    <x v="39"/>
    <x v="0"/>
    <x v="196"/>
    <x v="0"/>
  </r>
  <r>
    <x v="9"/>
    <x v="56"/>
    <x v="112"/>
    <x v="0"/>
    <x v="163"/>
    <x v="0"/>
  </r>
  <r>
    <x v="10"/>
    <x v="56"/>
    <x v="132"/>
    <x v="0"/>
    <x v="197"/>
    <x v="0"/>
  </r>
  <r>
    <x v="11"/>
    <x v="56"/>
    <x v="133"/>
    <x v="0"/>
    <x v="198"/>
    <x v="0"/>
  </r>
  <r>
    <x v="12"/>
    <x v="56"/>
    <x v="134"/>
    <x v="0"/>
    <x v="199"/>
    <x v="0"/>
  </r>
  <r>
    <x v="13"/>
    <x v="56"/>
    <x v="135"/>
    <x v="0"/>
    <x v="200"/>
    <x v="0"/>
  </r>
  <r>
    <x v="14"/>
    <x v="56"/>
    <x v="36"/>
    <x v="0"/>
    <x v="201"/>
    <x v="2"/>
  </r>
  <r>
    <x v="15"/>
    <x v="56"/>
    <x v="136"/>
    <x v="1"/>
    <x v="202"/>
    <x v="2"/>
  </r>
  <r>
    <x v="16"/>
    <x v="56"/>
    <x v="137"/>
    <x v="2"/>
    <x v="203"/>
    <x v="3"/>
  </r>
  <r>
    <x v="17"/>
    <x v="56"/>
    <x v="138"/>
    <x v="50"/>
    <x v="204"/>
    <x v="6"/>
  </r>
  <r>
    <x v="18"/>
    <x v="56"/>
    <x v="139"/>
    <x v="1"/>
    <x v="205"/>
    <x v="6"/>
  </r>
  <r>
    <x v="19"/>
    <x v="56"/>
    <x v="140"/>
    <x v="3"/>
    <x v="206"/>
    <x v="73"/>
  </r>
  <r>
    <x v="20"/>
    <x v="56"/>
    <x v="141"/>
    <x v="56"/>
    <x v="207"/>
    <x v="74"/>
  </r>
  <r>
    <x v="21"/>
    <x v="56"/>
    <x v="142"/>
    <x v="2"/>
    <x v="208"/>
    <x v="75"/>
  </r>
  <r>
    <x v="18"/>
    <x v="57"/>
    <x v="0"/>
    <x v="0"/>
    <x v="0"/>
    <x v="0"/>
  </r>
  <r>
    <x v="19"/>
    <x v="57"/>
    <x v="11"/>
    <x v="0"/>
    <x v="6"/>
    <x v="0"/>
  </r>
  <r>
    <x v="20"/>
    <x v="57"/>
    <x v="1"/>
    <x v="0"/>
    <x v="6"/>
    <x v="0"/>
  </r>
  <r>
    <x v="21"/>
    <x v="57"/>
    <x v="8"/>
    <x v="0"/>
    <x v="73"/>
    <x v="0"/>
  </r>
  <r>
    <x v="9"/>
    <x v="58"/>
    <x v="0"/>
    <x v="0"/>
    <x v="0"/>
    <x v="0"/>
  </r>
  <r>
    <x v="10"/>
    <x v="58"/>
    <x v="1"/>
    <x v="0"/>
    <x v="0"/>
    <x v="0"/>
  </r>
  <r>
    <x v="11"/>
    <x v="58"/>
    <x v="1"/>
    <x v="0"/>
    <x v="0"/>
    <x v="0"/>
  </r>
  <r>
    <x v="12"/>
    <x v="58"/>
    <x v="1"/>
    <x v="0"/>
    <x v="0"/>
    <x v="0"/>
  </r>
  <r>
    <x v="13"/>
    <x v="58"/>
    <x v="1"/>
    <x v="0"/>
    <x v="0"/>
    <x v="0"/>
  </r>
  <r>
    <x v="14"/>
    <x v="58"/>
    <x v="1"/>
    <x v="0"/>
    <x v="0"/>
    <x v="0"/>
  </r>
  <r>
    <x v="15"/>
    <x v="58"/>
    <x v="1"/>
    <x v="0"/>
    <x v="0"/>
    <x v="0"/>
  </r>
  <r>
    <x v="16"/>
    <x v="58"/>
    <x v="1"/>
    <x v="0"/>
    <x v="0"/>
    <x v="0"/>
  </r>
  <r>
    <x v="17"/>
    <x v="58"/>
    <x v="1"/>
    <x v="0"/>
    <x v="0"/>
    <x v="0"/>
  </r>
  <r>
    <x v="18"/>
    <x v="58"/>
    <x v="1"/>
    <x v="0"/>
    <x v="0"/>
    <x v="0"/>
  </r>
  <r>
    <x v="19"/>
    <x v="58"/>
    <x v="1"/>
    <x v="0"/>
    <x v="0"/>
    <x v="0"/>
  </r>
  <r>
    <x v="20"/>
    <x v="58"/>
    <x v="1"/>
    <x v="0"/>
    <x v="0"/>
    <x v="0"/>
  </r>
  <r>
    <x v="21"/>
    <x v="58"/>
    <x v="14"/>
    <x v="0"/>
    <x v="31"/>
    <x v="0"/>
  </r>
  <r>
    <x v="2"/>
    <x v="59"/>
    <x v="0"/>
    <x v="0"/>
    <x v="0"/>
    <x v="0"/>
  </r>
  <r>
    <x v="3"/>
    <x v="59"/>
    <x v="14"/>
    <x v="0"/>
    <x v="31"/>
    <x v="0"/>
  </r>
  <r>
    <x v="4"/>
    <x v="59"/>
    <x v="1"/>
    <x v="0"/>
    <x v="31"/>
    <x v="0"/>
  </r>
  <r>
    <x v="5"/>
    <x v="59"/>
    <x v="1"/>
    <x v="0"/>
    <x v="31"/>
    <x v="0"/>
  </r>
  <r>
    <x v="6"/>
    <x v="59"/>
    <x v="8"/>
    <x v="0"/>
    <x v="2"/>
    <x v="0"/>
  </r>
  <r>
    <x v="7"/>
    <x v="59"/>
    <x v="1"/>
    <x v="0"/>
    <x v="2"/>
    <x v="0"/>
  </r>
  <r>
    <x v="8"/>
    <x v="59"/>
    <x v="1"/>
    <x v="0"/>
    <x v="2"/>
    <x v="0"/>
  </r>
  <r>
    <x v="9"/>
    <x v="59"/>
    <x v="14"/>
    <x v="0"/>
    <x v="22"/>
    <x v="0"/>
  </r>
  <r>
    <x v="10"/>
    <x v="59"/>
    <x v="33"/>
    <x v="0"/>
    <x v="156"/>
    <x v="0"/>
  </r>
  <r>
    <x v="11"/>
    <x v="59"/>
    <x v="1"/>
    <x v="0"/>
    <x v="156"/>
    <x v="0"/>
  </r>
  <r>
    <x v="12"/>
    <x v="59"/>
    <x v="47"/>
    <x v="0"/>
    <x v="52"/>
    <x v="0"/>
  </r>
  <r>
    <x v="13"/>
    <x v="59"/>
    <x v="10"/>
    <x v="0"/>
    <x v="209"/>
    <x v="0"/>
  </r>
  <r>
    <x v="14"/>
    <x v="59"/>
    <x v="1"/>
    <x v="0"/>
    <x v="209"/>
    <x v="0"/>
  </r>
  <r>
    <x v="15"/>
    <x v="59"/>
    <x v="49"/>
    <x v="0"/>
    <x v="210"/>
    <x v="0"/>
  </r>
  <r>
    <x v="16"/>
    <x v="59"/>
    <x v="9"/>
    <x v="0"/>
    <x v="84"/>
    <x v="1"/>
  </r>
  <r>
    <x v="17"/>
    <x v="59"/>
    <x v="1"/>
    <x v="1"/>
    <x v="84"/>
    <x v="1"/>
  </r>
  <r>
    <x v="18"/>
    <x v="59"/>
    <x v="1"/>
    <x v="1"/>
    <x v="84"/>
    <x v="1"/>
  </r>
  <r>
    <x v="19"/>
    <x v="59"/>
    <x v="94"/>
    <x v="2"/>
    <x v="211"/>
    <x v="2"/>
  </r>
  <r>
    <x v="20"/>
    <x v="59"/>
    <x v="143"/>
    <x v="3"/>
    <x v="212"/>
    <x v="4"/>
  </r>
  <r>
    <x v="21"/>
    <x v="59"/>
    <x v="1"/>
    <x v="1"/>
    <x v="212"/>
    <x v="4"/>
  </r>
  <r>
    <x v="18"/>
    <x v="60"/>
    <x v="0"/>
    <x v="0"/>
    <x v="0"/>
    <x v="0"/>
  </r>
  <r>
    <x v="19"/>
    <x v="60"/>
    <x v="14"/>
    <x v="0"/>
    <x v="31"/>
    <x v="0"/>
  </r>
  <r>
    <x v="20"/>
    <x v="60"/>
    <x v="2"/>
    <x v="0"/>
    <x v="73"/>
    <x v="0"/>
  </r>
  <r>
    <x v="21"/>
    <x v="60"/>
    <x v="13"/>
    <x v="0"/>
    <x v="50"/>
    <x v="0"/>
  </r>
  <r>
    <x v="21"/>
    <x v="61"/>
    <x v="0"/>
    <x v="0"/>
    <x v="31"/>
    <x v="0"/>
  </r>
  <r>
    <x v="20"/>
    <x v="62"/>
    <x v="0"/>
    <x v="0"/>
    <x v="0"/>
    <x v="1"/>
  </r>
  <r>
    <x v="21"/>
    <x v="62"/>
    <x v="1"/>
    <x v="1"/>
    <x v="0"/>
    <x v="1"/>
  </r>
  <r>
    <x v="14"/>
    <x v="63"/>
    <x v="0"/>
    <x v="0"/>
    <x v="0"/>
    <x v="0"/>
  </r>
  <r>
    <x v="15"/>
    <x v="63"/>
    <x v="1"/>
    <x v="0"/>
    <x v="0"/>
    <x v="0"/>
  </r>
  <r>
    <x v="16"/>
    <x v="63"/>
    <x v="1"/>
    <x v="0"/>
    <x v="0"/>
    <x v="0"/>
  </r>
  <r>
    <x v="17"/>
    <x v="63"/>
    <x v="1"/>
    <x v="0"/>
    <x v="0"/>
    <x v="0"/>
  </r>
  <r>
    <x v="18"/>
    <x v="63"/>
    <x v="1"/>
    <x v="0"/>
    <x v="0"/>
    <x v="0"/>
  </r>
  <r>
    <x v="19"/>
    <x v="63"/>
    <x v="1"/>
    <x v="0"/>
    <x v="0"/>
    <x v="0"/>
  </r>
  <r>
    <x v="20"/>
    <x v="63"/>
    <x v="1"/>
    <x v="0"/>
    <x v="0"/>
    <x v="0"/>
  </r>
  <r>
    <x v="21"/>
    <x v="63"/>
    <x v="1"/>
    <x v="0"/>
    <x v="0"/>
    <x v="0"/>
  </r>
  <r>
    <x v="18"/>
    <x v="64"/>
    <x v="0"/>
    <x v="0"/>
    <x v="0"/>
    <x v="0"/>
  </r>
  <r>
    <x v="19"/>
    <x v="64"/>
    <x v="1"/>
    <x v="0"/>
    <x v="0"/>
    <x v="0"/>
  </r>
  <r>
    <x v="20"/>
    <x v="64"/>
    <x v="1"/>
    <x v="0"/>
    <x v="0"/>
    <x v="0"/>
  </r>
  <r>
    <x v="21"/>
    <x v="64"/>
    <x v="1"/>
    <x v="0"/>
    <x v="0"/>
    <x v="0"/>
  </r>
  <r>
    <x v="17"/>
    <x v="65"/>
    <x v="0"/>
    <x v="0"/>
    <x v="0"/>
    <x v="1"/>
  </r>
  <r>
    <x v="18"/>
    <x v="65"/>
    <x v="1"/>
    <x v="1"/>
    <x v="0"/>
    <x v="1"/>
  </r>
  <r>
    <x v="19"/>
    <x v="65"/>
    <x v="1"/>
    <x v="1"/>
    <x v="0"/>
    <x v="1"/>
  </r>
  <r>
    <x v="20"/>
    <x v="65"/>
    <x v="2"/>
    <x v="1"/>
    <x v="1"/>
    <x v="1"/>
  </r>
  <r>
    <x v="21"/>
    <x v="65"/>
    <x v="1"/>
    <x v="1"/>
    <x v="1"/>
    <x v="1"/>
  </r>
  <r>
    <x v="11"/>
    <x v="66"/>
    <x v="0"/>
    <x v="0"/>
    <x v="0"/>
    <x v="0"/>
  </r>
  <r>
    <x v="12"/>
    <x v="66"/>
    <x v="1"/>
    <x v="0"/>
    <x v="0"/>
    <x v="0"/>
  </r>
  <r>
    <x v="13"/>
    <x v="66"/>
    <x v="1"/>
    <x v="0"/>
    <x v="0"/>
    <x v="0"/>
  </r>
  <r>
    <x v="14"/>
    <x v="66"/>
    <x v="1"/>
    <x v="0"/>
    <x v="0"/>
    <x v="0"/>
  </r>
  <r>
    <x v="15"/>
    <x v="66"/>
    <x v="1"/>
    <x v="0"/>
    <x v="0"/>
    <x v="0"/>
  </r>
  <r>
    <x v="16"/>
    <x v="66"/>
    <x v="1"/>
    <x v="0"/>
    <x v="0"/>
    <x v="0"/>
  </r>
  <r>
    <x v="17"/>
    <x v="66"/>
    <x v="1"/>
    <x v="0"/>
    <x v="0"/>
    <x v="0"/>
  </r>
  <r>
    <x v="18"/>
    <x v="66"/>
    <x v="1"/>
    <x v="0"/>
    <x v="0"/>
    <x v="0"/>
  </r>
  <r>
    <x v="19"/>
    <x v="66"/>
    <x v="1"/>
    <x v="0"/>
    <x v="0"/>
    <x v="0"/>
  </r>
  <r>
    <x v="20"/>
    <x v="66"/>
    <x v="1"/>
    <x v="0"/>
    <x v="0"/>
    <x v="0"/>
  </r>
  <r>
    <x v="21"/>
    <x v="66"/>
    <x v="1"/>
    <x v="0"/>
    <x v="0"/>
    <x v="0"/>
  </r>
  <r>
    <x v="16"/>
    <x v="67"/>
    <x v="0"/>
    <x v="0"/>
    <x v="6"/>
    <x v="0"/>
  </r>
  <r>
    <x v="17"/>
    <x v="67"/>
    <x v="1"/>
    <x v="0"/>
    <x v="6"/>
    <x v="0"/>
  </r>
  <r>
    <x v="18"/>
    <x v="67"/>
    <x v="1"/>
    <x v="0"/>
    <x v="6"/>
    <x v="0"/>
  </r>
  <r>
    <x v="19"/>
    <x v="67"/>
    <x v="1"/>
    <x v="0"/>
    <x v="6"/>
    <x v="0"/>
  </r>
  <r>
    <x v="20"/>
    <x v="67"/>
    <x v="1"/>
    <x v="0"/>
    <x v="6"/>
    <x v="0"/>
  </r>
  <r>
    <x v="21"/>
    <x v="67"/>
    <x v="3"/>
    <x v="0"/>
    <x v="29"/>
    <x v="0"/>
  </r>
  <r>
    <x v="9"/>
    <x v="68"/>
    <x v="0"/>
    <x v="0"/>
    <x v="6"/>
    <x v="0"/>
  </r>
  <r>
    <x v="10"/>
    <x v="68"/>
    <x v="1"/>
    <x v="0"/>
    <x v="6"/>
    <x v="0"/>
  </r>
  <r>
    <x v="11"/>
    <x v="68"/>
    <x v="2"/>
    <x v="0"/>
    <x v="12"/>
    <x v="0"/>
  </r>
  <r>
    <x v="12"/>
    <x v="68"/>
    <x v="14"/>
    <x v="0"/>
    <x v="2"/>
    <x v="0"/>
  </r>
  <r>
    <x v="13"/>
    <x v="68"/>
    <x v="14"/>
    <x v="0"/>
    <x v="22"/>
    <x v="0"/>
  </r>
  <r>
    <x v="14"/>
    <x v="68"/>
    <x v="1"/>
    <x v="0"/>
    <x v="22"/>
    <x v="0"/>
  </r>
  <r>
    <x v="15"/>
    <x v="68"/>
    <x v="8"/>
    <x v="0"/>
    <x v="32"/>
    <x v="0"/>
  </r>
  <r>
    <x v="16"/>
    <x v="68"/>
    <x v="1"/>
    <x v="0"/>
    <x v="32"/>
    <x v="0"/>
  </r>
  <r>
    <x v="17"/>
    <x v="68"/>
    <x v="2"/>
    <x v="0"/>
    <x v="4"/>
    <x v="0"/>
  </r>
  <r>
    <x v="18"/>
    <x v="68"/>
    <x v="2"/>
    <x v="0"/>
    <x v="23"/>
    <x v="0"/>
  </r>
  <r>
    <x v="19"/>
    <x v="68"/>
    <x v="6"/>
    <x v="0"/>
    <x v="156"/>
    <x v="0"/>
  </r>
  <r>
    <x v="20"/>
    <x v="68"/>
    <x v="10"/>
    <x v="0"/>
    <x v="213"/>
    <x v="1"/>
  </r>
  <r>
    <x v="21"/>
    <x v="68"/>
    <x v="12"/>
    <x v="1"/>
    <x v="75"/>
    <x v="1"/>
  </r>
  <r>
    <x v="6"/>
    <x v="69"/>
    <x v="0"/>
    <x v="0"/>
    <x v="6"/>
    <x v="0"/>
  </r>
  <r>
    <x v="7"/>
    <x v="69"/>
    <x v="10"/>
    <x v="0"/>
    <x v="22"/>
    <x v="0"/>
  </r>
  <r>
    <x v="8"/>
    <x v="69"/>
    <x v="10"/>
    <x v="0"/>
    <x v="4"/>
    <x v="0"/>
  </r>
  <r>
    <x v="9"/>
    <x v="69"/>
    <x v="7"/>
    <x v="0"/>
    <x v="17"/>
    <x v="0"/>
  </r>
  <r>
    <x v="10"/>
    <x v="69"/>
    <x v="1"/>
    <x v="0"/>
    <x v="17"/>
    <x v="0"/>
  </r>
  <r>
    <x v="11"/>
    <x v="69"/>
    <x v="24"/>
    <x v="0"/>
    <x v="26"/>
    <x v="0"/>
  </r>
  <r>
    <x v="12"/>
    <x v="69"/>
    <x v="1"/>
    <x v="0"/>
    <x v="26"/>
    <x v="0"/>
  </r>
  <r>
    <x v="13"/>
    <x v="69"/>
    <x v="7"/>
    <x v="0"/>
    <x v="172"/>
    <x v="0"/>
  </r>
  <r>
    <x v="14"/>
    <x v="69"/>
    <x v="1"/>
    <x v="0"/>
    <x v="172"/>
    <x v="0"/>
  </r>
  <r>
    <x v="15"/>
    <x v="69"/>
    <x v="3"/>
    <x v="0"/>
    <x v="95"/>
    <x v="0"/>
  </r>
  <r>
    <x v="16"/>
    <x v="69"/>
    <x v="1"/>
    <x v="0"/>
    <x v="95"/>
    <x v="0"/>
  </r>
  <r>
    <x v="17"/>
    <x v="69"/>
    <x v="1"/>
    <x v="0"/>
    <x v="95"/>
    <x v="0"/>
  </r>
  <r>
    <x v="18"/>
    <x v="69"/>
    <x v="1"/>
    <x v="0"/>
    <x v="95"/>
    <x v="0"/>
  </r>
  <r>
    <x v="19"/>
    <x v="69"/>
    <x v="23"/>
    <x v="0"/>
    <x v="90"/>
    <x v="0"/>
  </r>
  <r>
    <x v="20"/>
    <x v="69"/>
    <x v="1"/>
    <x v="0"/>
    <x v="90"/>
    <x v="0"/>
  </r>
  <r>
    <x v="21"/>
    <x v="69"/>
    <x v="144"/>
    <x v="0"/>
    <x v="214"/>
    <x v="0"/>
  </r>
  <r>
    <x v="27"/>
    <x v="70"/>
    <x v="0"/>
    <x v="0"/>
    <x v="0"/>
    <x v="0"/>
  </r>
  <r>
    <x v="28"/>
    <x v="70"/>
    <x v="1"/>
    <x v="0"/>
    <x v="0"/>
    <x v="0"/>
  </r>
  <r>
    <x v="29"/>
    <x v="70"/>
    <x v="1"/>
    <x v="0"/>
    <x v="0"/>
    <x v="0"/>
  </r>
  <r>
    <x v="30"/>
    <x v="70"/>
    <x v="11"/>
    <x v="0"/>
    <x v="6"/>
    <x v="0"/>
  </r>
  <r>
    <x v="31"/>
    <x v="70"/>
    <x v="11"/>
    <x v="0"/>
    <x v="31"/>
    <x v="0"/>
  </r>
  <r>
    <x v="32"/>
    <x v="70"/>
    <x v="1"/>
    <x v="0"/>
    <x v="31"/>
    <x v="0"/>
  </r>
  <r>
    <x v="33"/>
    <x v="70"/>
    <x v="1"/>
    <x v="0"/>
    <x v="31"/>
    <x v="0"/>
  </r>
  <r>
    <x v="34"/>
    <x v="70"/>
    <x v="1"/>
    <x v="0"/>
    <x v="31"/>
    <x v="0"/>
  </r>
  <r>
    <x v="35"/>
    <x v="70"/>
    <x v="1"/>
    <x v="0"/>
    <x v="31"/>
    <x v="0"/>
  </r>
  <r>
    <x v="36"/>
    <x v="70"/>
    <x v="1"/>
    <x v="0"/>
    <x v="31"/>
    <x v="0"/>
  </r>
  <r>
    <x v="37"/>
    <x v="70"/>
    <x v="1"/>
    <x v="0"/>
    <x v="31"/>
    <x v="0"/>
  </r>
  <r>
    <x v="38"/>
    <x v="70"/>
    <x v="1"/>
    <x v="0"/>
    <x v="31"/>
    <x v="0"/>
  </r>
  <r>
    <x v="39"/>
    <x v="70"/>
    <x v="1"/>
    <x v="0"/>
    <x v="31"/>
    <x v="0"/>
  </r>
  <r>
    <x v="40"/>
    <x v="70"/>
    <x v="1"/>
    <x v="0"/>
    <x v="31"/>
    <x v="0"/>
  </r>
  <r>
    <x v="41"/>
    <x v="70"/>
    <x v="1"/>
    <x v="0"/>
    <x v="31"/>
    <x v="0"/>
  </r>
  <r>
    <x v="42"/>
    <x v="70"/>
    <x v="1"/>
    <x v="0"/>
    <x v="31"/>
    <x v="0"/>
  </r>
  <r>
    <x v="43"/>
    <x v="70"/>
    <x v="1"/>
    <x v="0"/>
    <x v="31"/>
    <x v="0"/>
  </r>
  <r>
    <x v="44"/>
    <x v="70"/>
    <x v="1"/>
    <x v="0"/>
    <x v="31"/>
    <x v="0"/>
  </r>
  <r>
    <x v="45"/>
    <x v="70"/>
    <x v="1"/>
    <x v="0"/>
    <x v="31"/>
    <x v="0"/>
  </r>
  <r>
    <x v="46"/>
    <x v="70"/>
    <x v="1"/>
    <x v="0"/>
    <x v="31"/>
    <x v="0"/>
  </r>
  <r>
    <x v="47"/>
    <x v="70"/>
    <x v="1"/>
    <x v="0"/>
    <x v="31"/>
    <x v="0"/>
  </r>
  <r>
    <x v="48"/>
    <x v="70"/>
    <x v="1"/>
    <x v="0"/>
    <x v="31"/>
    <x v="0"/>
  </r>
  <r>
    <x v="49"/>
    <x v="70"/>
    <x v="1"/>
    <x v="0"/>
    <x v="31"/>
    <x v="0"/>
  </r>
  <r>
    <x v="50"/>
    <x v="70"/>
    <x v="1"/>
    <x v="0"/>
    <x v="31"/>
    <x v="0"/>
  </r>
  <r>
    <x v="51"/>
    <x v="70"/>
    <x v="1"/>
    <x v="0"/>
    <x v="31"/>
    <x v="0"/>
  </r>
  <r>
    <x v="52"/>
    <x v="70"/>
    <x v="1"/>
    <x v="0"/>
    <x v="31"/>
    <x v="0"/>
  </r>
  <r>
    <x v="0"/>
    <x v="70"/>
    <x v="1"/>
    <x v="0"/>
    <x v="31"/>
    <x v="0"/>
  </r>
  <r>
    <x v="1"/>
    <x v="70"/>
    <x v="1"/>
    <x v="0"/>
    <x v="31"/>
    <x v="0"/>
  </r>
  <r>
    <x v="2"/>
    <x v="70"/>
    <x v="1"/>
    <x v="0"/>
    <x v="31"/>
    <x v="0"/>
  </r>
  <r>
    <x v="3"/>
    <x v="70"/>
    <x v="1"/>
    <x v="0"/>
    <x v="31"/>
    <x v="0"/>
  </r>
  <r>
    <x v="4"/>
    <x v="70"/>
    <x v="1"/>
    <x v="0"/>
    <x v="31"/>
    <x v="0"/>
  </r>
  <r>
    <x v="5"/>
    <x v="70"/>
    <x v="1"/>
    <x v="0"/>
    <x v="31"/>
    <x v="0"/>
  </r>
  <r>
    <x v="6"/>
    <x v="70"/>
    <x v="1"/>
    <x v="0"/>
    <x v="31"/>
    <x v="0"/>
  </r>
  <r>
    <x v="7"/>
    <x v="70"/>
    <x v="14"/>
    <x v="0"/>
    <x v="12"/>
    <x v="0"/>
  </r>
  <r>
    <x v="8"/>
    <x v="70"/>
    <x v="11"/>
    <x v="0"/>
    <x v="73"/>
    <x v="0"/>
  </r>
  <r>
    <x v="9"/>
    <x v="70"/>
    <x v="33"/>
    <x v="0"/>
    <x v="215"/>
    <x v="0"/>
  </r>
  <r>
    <x v="10"/>
    <x v="70"/>
    <x v="11"/>
    <x v="0"/>
    <x v="88"/>
    <x v="0"/>
  </r>
  <r>
    <x v="11"/>
    <x v="70"/>
    <x v="11"/>
    <x v="0"/>
    <x v="24"/>
    <x v="0"/>
  </r>
  <r>
    <x v="12"/>
    <x v="70"/>
    <x v="2"/>
    <x v="0"/>
    <x v="25"/>
    <x v="0"/>
  </r>
  <r>
    <x v="13"/>
    <x v="70"/>
    <x v="9"/>
    <x v="0"/>
    <x v="37"/>
    <x v="0"/>
  </r>
  <r>
    <x v="14"/>
    <x v="70"/>
    <x v="11"/>
    <x v="0"/>
    <x v="216"/>
    <x v="0"/>
  </r>
  <r>
    <x v="15"/>
    <x v="70"/>
    <x v="49"/>
    <x v="0"/>
    <x v="20"/>
    <x v="0"/>
  </r>
  <r>
    <x v="16"/>
    <x v="70"/>
    <x v="6"/>
    <x v="0"/>
    <x v="209"/>
    <x v="0"/>
  </r>
  <r>
    <x v="17"/>
    <x v="70"/>
    <x v="11"/>
    <x v="0"/>
    <x v="40"/>
    <x v="1"/>
  </r>
  <r>
    <x v="18"/>
    <x v="70"/>
    <x v="5"/>
    <x v="2"/>
    <x v="217"/>
    <x v="2"/>
  </r>
  <r>
    <x v="19"/>
    <x v="70"/>
    <x v="45"/>
    <x v="1"/>
    <x v="218"/>
    <x v="2"/>
  </r>
  <r>
    <x v="20"/>
    <x v="70"/>
    <x v="10"/>
    <x v="1"/>
    <x v="219"/>
    <x v="2"/>
  </r>
  <r>
    <x v="21"/>
    <x v="70"/>
    <x v="33"/>
    <x v="2"/>
    <x v="220"/>
    <x v="3"/>
  </r>
  <r>
    <x v="6"/>
    <x v="71"/>
    <x v="0"/>
    <x v="0"/>
    <x v="6"/>
    <x v="0"/>
  </r>
  <r>
    <x v="7"/>
    <x v="71"/>
    <x v="1"/>
    <x v="0"/>
    <x v="6"/>
    <x v="0"/>
  </r>
  <r>
    <x v="8"/>
    <x v="71"/>
    <x v="1"/>
    <x v="0"/>
    <x v="6"/>
    <x v="0"/>
  </r>
  <r>
    <x v="9"/>
    <x v="71"/>
    <x v="1"/>
    <x v="0"/>
    <x v="6"/>
    <x v="0"/>
  </r>
  <r>
    <x v="10"/>
    <x v="71"/>
    <x v="1"/>
    <x v="0"/>
    <x v="6"/>
    <x v="0"/>
  </r>
  <r>
    <x v="11"/>
    <x v="71"/>
    <x v="1"/>
    <x v="0"/>
    <x v="6"/>
    <x v="0"/>
  </r>
  <r>
    <x v="12"/>
    <x v="71"/>
    <x v="8"/>
    <x v="0"/>
    <x v="73"/>
    <x v="0"/>
  </r>
  <r>
    <x v="13"/>
    <x v="71"/>
    <x v="1"/>
    <x v="0"/>
    <x v="73"/>
    <x v="0"/>
  </r>
  <r>
    <x v="14"/>
    <x v="71"/>
    <x v="6"/>
    <x v="0"/>
    <x v="23"/>
    <x v="0"/>
  </r>
  <r>
    <x v="15"/>
    <x v="71"/>
    <x v="5"/>
    <x v="0"/>
    <x v="36"/>
    <x v="1"/>
  </r>
  <r>
    <x v="16"/>
    <x v="71"/>
    <x v="10"/>
    <x v="1"/>
    <x v="25"/>
    <x v="1"/>
  </r>
  <r>
    <x v="17"/>
    <x v="71"/>
    <x v="1"/>
    <x v="1"/>
    <x v="25"/>
    <x v="1"/>
  </r>
  <r>
    <x v="18"/>
    <x v="71"/>
    <x v="145"/>
    <x v="3"/>
    <x v="221"/>
    <x v="3"/>
  </r>
  <r>
    <x v="19"/>
    <x v="71"/>
    <x v="146"/>
    <x v="2"/>
    <x v="222"/>
    <x v="4"/>
  </r>
  <r>
    <x v="20"/>
    <x v="71"/>
    <x v="1"/>
    <x v="1"/>
    <x v="222"/>
    <x v="4"/>
  </r>
  <r>
    <x v="21"/>
    <x v="71"/>
    <x v="147"/>
    <x v="2"/>
    <x v="223"/>
    <x v="5"/>
  </r>
  <r>
    <x v="34"/>
    <x v="72"/>
    <x v="0"/>
    <x v="0"/>
    <x v="15"/>
    <x v="0"/>
  </r>
  <r>
    <x v="35"/>
    <x v="72"/>
    <x v="148"/>
    <x v="0"/>
    <x v="95"/>
    <x v="0"/>
  </r>
  <r>
    <x v="36"/>
    <x v="72"/>
    <x v="2"/>
    <x v="0"/>
    <x v="224"/>
    <x v="0"/>
  </r>
  <r>
    <x v="37"/>
    <x v="72"/>
    <x v="1"/>
    <x v="0"/>
    <x v="224"/>
    <x v="0"/>
  </r>
  <r>
    <x v="38"/>
    <x v="72"/>
    <x v="3"/>
    <x v="0"/>
    <x v="225"/>
    <x v="0"/>
  </r>
  <r>
    <x v="39"/>
    <x v="72"/>
    <x v="149"/>
    <x v="0"/>
    <x v="226"/>
    <x v="0"/>
  </r>
  <r>
    <x v="40"/>
    <x v="72"/>
    <x v="111"/>
    <x v="0"/>
    <x v="227"/>
    <x v="0"/>
  </r>
  <r>
    <x v="41"/>
    <x v="72"/>
    <x v="150"/>
    <x v="0"/>
    <x v="228"/>
    <x v="0"/>
  </r>
  <r>
    <x v="42"/>
    <x v="72"/>
    <x v="151"/>
    <x v="0"/>
    <x v="229"/>
    <x v="0"/>
  </r>
  <r>
    <x v="43"/>
    <x v="72"/>
    <x v="1"/>
    <x v="0"/>
    <x v="229"/>
    <x v="0"/>
  </r>
  <r>
    <x v="44"/>
    <x v="72"/>
    <x v="152"/>
    <x v="0"/>
    <x v="230"/>
    <x v="0"/>
  </r>
  <r>
    <x v="45"/>
    <x v="72"/>
    <x v="153"/>
    <x v="0"/>
    <x v="231"/>
    <x v="0"/>
  </r>
  <r>
    <x v="46"/>
    <x v="72"/>
    <x v="1"/>
    <x v="0"/>
    <x v="231"/>
    <x v="0"/>
  </r>
  <r>
    <x v="47"/>
    <x v="72"/>
    <x v="154"/>
    <x v="0"/>
    <x v="232"/>
    <x v="0"/>
  </r>
  <r>
    <x v="48"/>
    <x v="72"/>
    <x v="35"/>
    <x v="0"/>
    <x v="233"/>
    <x v="2"/>
  </r>
  <r>
    <x v="49"/>
    <x v="72"/>
    <x v="6"/>
    <x v="1"/>
    <x v="234"/>
    <x v="2"/>
  </r>
  <r>
    <x v="50"/>
    <x v="72"/>
    <x v="1"/>
    <x v="1"/>
    <x v="234"/>
    <x v="2"/>
  </r>
  <r>
    <x v="51"/>
    <x v="72"/>
    <x v="1"/>
    <x v="2"/>
    <x v="234"/>
    <x v="3"/>
  </r>
  <r>
    <x v="52"/>
    <x v="72"/>
    <x v="144"/>
    <x v="1"/>
    <x v="235"/>
    <x v="3"/>
  </r>
  <r>
    <x v="0"/>
    <x v="72"/>
    <x v="155"/>
    <x v="1"/>
    <x v="236"/>
    <x v="3"/>
  </r>
  <r>
    <x v="1"/>
    <x v="72"/>
    <x v="1"/>
    <x v="1"/>
    <x v="236"/>
    <x v="3"/>
  </r>
  <r>
    <x v="2"/>
    <x v="72"/>
    <x v="17"/>
    <x v="2"/>
    <x v="237"/>
    <x v="4"/>
  </r>
  <r>
    <x v="3"/>
    <x v="72"/>
    <x v="1"/>
    <x v="1"/>
    <x v="237"/>
    <x v="4"/>
  </r>
  <r>
    <x v="4"/>
    <x v="72"/>
    <x v="1"/>
    <x v="3"/>
    <x v="237"/>
    <x v="6"/>
  </r>
  <r>
    <x v="5"/>
    <x v="72"/>
    <x v="1"/>
    <x v="1"/>
    <x v="237"/>
    <x v="6"/>
  </r>
  <r>
    <x v="6"/>
    <x v="72"/>
    <x v="11"/>
    <x v="1"/>
    <x v="184"/>
    <x v="6"/>
  </r>
  <r>
    <x v="7"/>
    <x v="72"/>
    <x v="1"/>
    <x v="1"/>
    <x v="184"/>
    <x v="6"/>
  </r>
  <r>
    <x v="8"/>
    <x v="72"/>
    <x v="1"/>
    <x v="1"/>
    <x v="184"/>
    <x v="6"/>
  </r>
  <r>
    <x v="9"/>
    <x v="72"/>
    <x v="1"/>
    <x v="1"/>
    <x v="184"/>
    <x v="6"/>
  </r>
  <r>
    <x v="10"/>
    <x v="72"/>
    <x v="156"/>
    <x v="1"/>
    <x v="238"/>
    <x v="6"/>
  </r>
  <r>
    <x v="11"/>
    <x v="72"/>
    <x v="1"/>
    <x v="1"/>
    <x v="238"/>
    <x v="6"/>
  </r>
  <r>
    <x v="12"/>
    <x v="72"/>
    <x v="1"/>
    <x v="2"/>
    <x v="238"/>
    <x v="76"/>
  </r>
  <r>
    <x v="13"/>
    <x v="72"/>
    <x v="1"/>
    <x v="1"/>
    <x v="238"/>
    <x v="76"/>
  </r>
  <r>
    <x v="14"/>
    <x v="72"/>
    <x v="1"/>
    <x v="1"/>
    <x v="238"/>
    <x v="76"/>
  </r>
  <r>
    <x v="15"/>
    <x v="72"/>
    <x v="1"/>
    <x v="1"/>
    <x v="238"/>
    <x v="76"/>
  </r>
  <r>
    <x v="16"/>
    <x v="72"/>
    <x v="1"/>
    <x v="1"/>
    <x v="238"/>
    <x v="76"/>
  </r>
  <r>
    <x v="17"/>
    <x v="72"/>
    <x v="1"/>
    <x v="1"/>
    <x v="238"/>
    <x v="76"/>
  </r>
  <r>
    <x v="18"/>
    <x v="72"/>
    <x v="11"/>
    <x v="1"/>
    <x v="239"/>
    <x v="76"/>
  </r>
  <r>
    <x v="19"/>
    <x v="72"/>
    <x v="1"/>
    <x v="1"/>
    <x v="239"/>
    <x v="76"/>
  </r>
  <r>
    <x v="20"/>
    <x v="72"/>
    <x v="18"/>
    <x v="1"/>
    <x v="240"/>
    <x v="76"/>
  </r>
  <r>
    <x v="21"/>
    <x v="72"/>
    <x v="1"/>
    <x v="1"/>
    <x v="240"/>
    <x v="76"/>
  </r>
  <r>
    <x v="48"/>
    <x v="73"/>
    <x v="0"/>
    <x v="0"/>
    <x v="6"/>
    <x v="2"/>
  </r>
  <r>
    <x v="49"/>
    <x v="73"/>
    <x v="2"/>
    <x v="1"/>
    <x v="12"/>
    <x v="2"/>
  </r>
  <r>
    <x v="50"/>
    <x v="73"/>
    <x v="6"/>
    <x v="3"/>
    <x v="50"/>
    <x v="4"/>
  </r>
  <r>
    <x v="51"/>
    <x v="73"/>
    <x v="7"/>
    <x v="2"/>
    <x v="241"/>
    <x v="5"/>
  </r>
  <r>
    <x v="52"/>
    <x v="73"/>
    <x v="18"/>
    <x v="50"/>
    <x v="37"/>
    <x v="73"/>
  </r>
  <r>
    <x v="0"/>
    <x v="73"/>
    <x v="15"/>
    <x v="56"/>
    <x v="95"/>
    <x v="74"/>
  </r>
  <r>
    <x v="1"/>
    <x v="73"/>
    <x v="47"/>
    <x v="50"/>
    <x v="242"/>
    <x v="77"/>
  </r>
  <r>
    <x v="2"/>
    <x v="73"/>
    <x v="98"/>
    <x v="47"/>
    <x v="243"/>
    <x v="78"/>
  </r>
  <r>
    <x v="3"/>
    <x v="73"/>
    <x v="157"/>
    <x v="56"/>
    <x v="244"/>
    <x v="79"/>
  </r>
  <r>
    <x v="4"/>
    <x v="73"/>
    <x v="29"/>
    <x v="5"/>
    <x v="245"/>
    <x v="80"/>
  </r>
  <r>
    <x v="5"/>
    <x v="73"/>
    <x v="158"/>
    <x v="51"/>
    <x v="246"/>
    <x v="81"/>
  </r>
  <r>
    <x v="6"/>
    <x v="73"/>
    <x v="159"/>
    <x v="4"/>
    <x v="247"/>
    <x v="82"/>
  </r>
  <r>
    <x v="7"/>
    <x v="73"/>
    <x v="160"/>
    <x v="53"/>
    <x v="248"/>
    <x v="83"/>
  </r>
  <r>
    <x v="8"/>
    <x v="73"/>
    <x v="161"/>
    <x v="4"/>
    <x v="249"/>
    <x v="84"/>
  </r>
  <r>
    <x v="9"/>
    <x v="73"/>
    <x v="162"/>
    <x v="7"/>
    <x v="250"/>
    <x v="85"/>
  </r>
  <r>
    <x v="10"/>
    <x v="73"/>
    <x v="126"/>
    <x v="7"/>
    <x v="251"/>
    <x v="86"/>
  </r>
  <r>
    <x v="11"/>
    <x v="73"/>
    <x v="163"/>
    <x v="45"/>
    <x v="252"/>
    <x v="87"/>
  </r>
  <r>
    <x v="12"/>
    <x v="73"/>
    <x v="164"/>
    <x v="55"/>
    <x v="253"/>
    <x v="88"/>
  </r>
  <r>
    <x v="13"/>
    <x v="73"/>
    <x v="165"/>
    <x v="57"/>
    <x v="254"/>
    <x v="89"/>
  </r>
  <r>
    <x v="14"/>
    <x v="73"/>
    <x v="166"/>
    <x v="11"/>
    <x v="255"/>
    <x v="90"/>
  </r>
  <r>
    <x v="15"/>
    <x v="73"/>
    <x v="167"/>
    <x v="58"/>
    <x v="256"/>
    <x v="91"/>
  </r>
  <r>
    <x v="16"/>
    <x v="73"/>
    <x v="168"/>
    <x v="59"/>
    <x v="257"/>
    <x v="92"/>
  </r>
  <r>
    <x v="17"/>
    <x v="73"/>
    <x v="169"/>
    <x v="60"/>
    <x v="258"/>
    <x v="93"/>
  </r>
  <r>
    <x v="18"/>
    <x v="73"/>
    <x v="170"/>
    <x v="61"/>
    <x v="259"/>
    <x v="94"/>
  </r>
  <r>
    <x v="19"/>
    <x v="73"/>
    <x v="171"/>
    <x v="62"/>
    <x v="260"/>
    <x v="95"/>
  </r>
  <r>
    <x v="20"/>
    <x v="73"/>
    <x v="172"/>
    <x v="63"/>
    <x v="261"/>
    <x v="96"/>
  </r>
  <r>
    <x v="21"/>
    <x v="73"/>
    <x v="1"/>
    <x v="1"/>
    <x v="261"/>
    <x v="96"/>
  </r>
  <r>
    <x v="0"/>
    <x v="74"/>
    <x v="0"/>
    <x v="0"/>
    <x v="0"/>
    <x v="0"/>
  </r>
  <r>
    <x v="1"/>
    <x v="74"/>
    <x v="8"/>
    <x v="0"/>
    <x v="12"/>
    <x v="0"/>
  </r>
  <r>
    <x v="2"/>
    <x v="74"/>
    <x v="11"/>
    <x v="0"/>
    <x v="73"/>
    <x v="0"/>
  </r>
  <r>
    <x v="3"/>
    <x v="74"/>
    <x v="11"/>
    <x v="0"/>
    <x v="2"/>
    <x v="0"/>
  </r>
  <r>
    <x v="4"/>
    <x v="74"/>
    <x v="11"/>
    <x v="0"/>
    <x v="29"/>
    <x v="0"/>
  </r>
  <r>
    <x v="5"/>
    <x v="74"/>
    <x v="4"/>
    <x v="0"/>
    <x v="32"/>
    <x v="0"/>
  </r>
  <r>
    <x v="6"/>
    <x v="74"/>
    <x v="3"/>
    <x v="0"/>
    <x v="23"/>
    <x v="0"/>
  </r>
  <r>
    <x v="7"/>
    <x v="74"/>
    <x v="10"/>
    <x v="0"/>
    <x v="17"/>
    <x v="0"/>
  </r>
  <r>
    <x v="8"/>
    <x v="74"/>
    <x v="4"/>
    <x v="0"/>
    <x v="24"/>
    <x v="0"/>
  </r>
  <r>
    <x v="9"/>
    <x v="74"/>
    <x v="4"/>
    <x v="0"/>
    <x v="74"/>
    <x v="2"/>
  </r>
  <r>
    <x v="10"/>
    <x v="74"/>
    <x v="1"/>
    <x v="1"/>
    <x v="74"/>
    <x v="2"/>
  </r>
  <r>
    <x v="11"/>
    <x v="74"/>
    <x v="5"/>
    <x v="3"/>
    <x v="216"/>
    <x v="4"/>
  </r>
  <r>
    <x v="12"/>
    <x v="74"/>
    <x v="7"/>
    <x v="1"/>
    <x v="262"/>
    <x v="4"/>
  </r>
  <r>
    <x v="13"/>
    <x v="74"/>
    <x v="3"/>
    <x v="3"/>
    <x v="20"/>
    <x v="6"/>
  </r>
  <r>
    <x v="14"/>
    <x v="74"/>
    <x v="11"/>
    <x v="1"/>
    <x v="95"/>
    <x v="6"/>
  </r>
  <r>
    <x v="15"/>
    <x v="74"/>
    <x v="1"/>
    <x v="1"/>
    <x v="95"/>
    <x v="6"/>
  </r>
  <r>
    <x v="16"/>
    <x v="74"/>
    <x v="9"/>
    <x v="2"/>
    <x v="225"/>
    <x v="76"/>
  </r>
  <r>
    <x v="17"/>
    <x v="74"/>
    <x v="1"/>
    <x v="1"/>
    <x v="225"/>
    <x v="76"/>
  </r>
  <r>
    <x v="18"/>
    <x v="74"/>
    <x v="33"/>
    <x v="3"/>
    <x v="89"/>
    <x v="62"/>
  </r>
  <r>
    <x v="19"/>
    <x v="74"/>
    <x v="1"/>
    <x v="1"/>
    <x v="89"/>
    <x v="62"/>
  </r>
  <r>
    <x v="20"/>
    <x v="74"/>
    <x v="38"/>
    <x v="1"/>
    <x v="263"/>
    <x v="62"/>
  </r>
  <r>
    <x v="21"/>
    <x v="74"/>
    <x v="1"/>
    <x v="1"/>
    <x v="263"/>
    <x v="62"/>
  </r>
  <r>
    <x v="5"/>
    <x v="75"/>
    <x v="0"/>
    <x v="0"/>
    <x v="0"/>
    <x v="0"/>
  </r>
  <r>
    <x v="6"/>
    <x v="75"/>
    <x v="1"/>
    <x v="0"/>
    <x v="0"/>
    <x v="0"/>
  </r>
  <r>
    <x v="7"/>
    <x v="75"/>
    <x v="1"/>
    <x v="0"/>
    <x v="0"/>
    <x v="0"/>
  </r>
  <r>
    <x v="8"/>
    <x v="75"/>
    <x v="11"/>
    <x v="0"/>
    <x v="6"/>
    <x v="0"/>
  </r>
  <r>
    <x v="9"/>
    <x v="75"/>
    <x v="1"/>
    <x v="0"/>
    <x v="6"/>
    <x v="0"/>
  </r>
  <r>
    <x v="10"/>
    <x v="75"/>
    <x v="13"/>
    <x v="0"/>
    <x v="21"/>
    <x v="0"/>
  </r>
  <r>
    <x v="11"/>
    <x v="75"/>
    <x v="8"/>
    <x v="0"/>
    <x v="50"/>
    <x v="0"/>
  </r>
  <r>
    <x v="12"/>
    <x v="75"/>
    <x v="11"/>
    <x v="0"/>
    <x v="23"/>
    <x v="0"/>
  </r>
  <r>
    <x v="13"/>
    <x v="75"/>
    <x v="14"/>
    <x v="0"/>
    <x v="5"/>
    <x v="0"/>
  </r>
  <r>
    <x v="14"/>
    <x v="75"/>
    <x v="2"/>
    <x v="0"/>
    <x v="35"/>
    <x v="0"/>
  </r>
  <r>
    <x v="15"/>
    <x v="75"/>
    <x v="7"/>
    <x v="0"/>
    <x v="25"/>
    <x v="0"/>
  </r>
  <r>
    <x v="16"/>
    <x v="75"/>
    <x v="9"/>
    <x v="0"/>
    <x v="37"/>
    <x v="1"/>
  </r>
  <r>
    <x v="17"/>
    <x v="75"/>
    <x v="36"/>
    <x v="1"/>
    <x v="225"/>
    <x v="1"/>
  </r>
  <r>
    <x v="18"/>
    <x v="75"/>
    <x v="19"/>
    <x v="1"/>
    <x v="162"/>
    <x v="1"/>
  </r>
  <r>
    <x v="19"/>
    <x v="75"/>
    <x v="39"/>
    <x v="2"/>
    <x v="194"/>
    <x v="2"/>
  </r>
  <r>
    <x v="20"/>
    <x v="75"/>
    <x v="111"/>
    <x v="1"/>
    <x v="76"/>
    <x v="2"/>
  </r>
  <r>
    <x v="21"/>
    <x v="75"/>
    <x v="105"/>
    <x v="1"/>
    <x v="264"/>
    <x v="2"/>
  </r>
  <r>
    <x v="50"/>
    <x v="76"/>
    <x v="0"/>
    <x v="0"/>
    <x v="0"/>
    <x v="0"/>
  </r>
  <r>
    <x v="51"/>
    <x v="76"/>
    <x v="1"/>
    <x v="0"/>
    <x v="0"/>
    <x v="0"/>
  </r>
  <r>
    <x v="52"/>
    <x v="76"/>
    <x v="1"/>
    <x v="0"/>
    <x v="0"/>
    <x v="0"/>
  </r>
  <r>
    <x v="0"/>
    <x v="76"/>
    <x v="11"/>
    <x v="0"/>
    <x v="6"/>
    <x v="0"/>
  </r>
  <r>
    <x v="1"/>
    <x v="76"/>
    <x v="1"/>
    <x v="0"/>
    <x v="6"/>
    <x v="0"/>
  </r>
  <r>
    <x v="2"/>
    <x v="76"/>
    <x v="1"/>
    <x v="0"/>
    <x v="6"/>
    <x v="0"/>
  </r>
  <r>
    <x v="3"/>
    <x v="76"/>
    <x v="11"/>
    <x v="0"/>
    <x v="31"/>
    <x v="0"/>
  </r>
  <r>
    <x v="4"/>
    <x v="76"/>
    <x v="14"/>
    <x v="0"/>
    <x v="12"/>
    <x v="0"/>
  </r>
  <r>
    <x v="5"/>
    <x v="76"/>
    <x v="14"/>
    <x v="0"/>
    <x v="2"/>
    <x v="0"/>
  </r>
  <r>
    <x v="6"/>
    <x v="76"/>
    <x v="1"/>
    <x v="0"/>
    <x v="2"/>
    <x v="0"/>
  </r>
  <r>
    <x v="7"/>
    <x v="76"/>
    <x v="2"/>
    <x v="0"/>
    <x v="3"/>
    <x v="0"/>
  </r>
  <r>
    <x v="8"/>
    <x v="76"/>
    <x v="14"/>
    <x v="0"/>
    <x v="13"/>
    <x v="0"/>
  </r>
  <r>
    <x v="9"/>
    <x v="76"/>
    <x v="2"/>
    <x v="0"/>
    <x v="33"/>
    <x v="0"/>
  </r>
  <r>
    <x v="10"/>
    <x v="76"/>
    <x v="1"/>
    <x v="0"/>
    <x v="33"/>
    <x v="0"/>
  </r>
  <r>
    <x v="11"/>
    <x v="76"/>
    <x v="8"/>
    <x v="0"/>
    <x v="23"/>
    <x v="0"/>
  </r>
  <r>
    <x v="12"/>
    <x v="76"/>
    <x v="3"/>
    <x v="0"/>
    <x v="16"/>
    <x v="0"/>
  </r>
  <r>
    <x v="13"/>
    <x v="76"/>
    <x v="17"/>
    <x v="0"/>
    <x v="213"/>
    <x v="0"/>
  </r>
  <r>
    <x v="14"/>
    <x v="76"/>
    <x v="1"/>
    <x v="0"/>
    <x v="213"/>
    <x v="0"/>
  </r>
  <r>
    <x v="15"/>
    <x v="76"/>
    <x v="48"/>
    <x v="0"/>
    <x v="96"/>
    <x v="0"/>
  </r>
  <r>
    <x v="16"/>
    <x v="76"/>
    <x v="1"/>
    <x v="0"/>
    <x v="96"/>
    <x v="0"/>
  </r>
  <r>
    <x v="17"/>
    <x v="76"/>
    <x v="1"/>
    <x v="0"/>
    <x v="96"/>
    <x v="0"/>
  </r>
  <r>
    <x v="18"/>
    <x v="76"/>
    <x v="45"/>
    <x v="0"/>
    <x v="178"/>
    <x v="0"/>
  </r>
  <r>
    <x v="19"/>
    <x v="76"/>
    <x v="173"/>
    <x v="0"/>
    <x v="265"/>
    <x v="0"/>
  </r>
  <r>
    <x v="20"/>
    <x v="76"/>
    <x v="101"/>
    <x v="0"/>
    <x v="77"/>
    <x v="0"/>
  </r>
  <r>
    <x v="21"/>
    <x v="76"/>
    <x v="174"/>
    <x v="0"/>
    <x v="266"/>
    <x v="0"/>
  </r>
  <r>
    <x v="28"/>
    <x v="77"/>
    <x v="0"/>
    <x v="0"/>
    <x v="6"/>
    <x v="0"/>
  </r>
  <r>
    <x v="29"/>
    <x v="77"/>
    <x v="1"/>
    <x v="0"/>
    <x v="6"/>
    <x v="0"/>
  </r>
  <r>
    <x v="30"/>
    <x v="77"/>
    <x v="1"/>
    <x v="0"/>
    <x v="6"/>
    <x v="0"/>
  </r>
  <r>
    <x v="31"/>
    <x v="77"/>
    <x v="1"/>
    <x v="0"/>
    <x v="6"/>
    <x v="0"/>
  </r>
  <r>
    <x v="32"/>
    <x v="77"/>
    <x v="1"/>
    <x v="0"/>
    <x v="6"/>
    <x v="0"/>
  </r>
  <r>
    <x v="33"/>
    <x v="77"/>
    <x v="1"/>
    <x v="0"/>
    <x v="6"/>
    <x v="0"/>
  </r>
  <r>
    <x v="34"/>
    <x v="77"/>
    <x v="1"/>
    <x v="0"/>
    <x v="6"/>
    <x v="0"/>
  </r>
  <r>
    <x v="35"/>
    <x v="77"/>
    <x v="11"/>
    <x v="0"/>
    <x v="31"/>
    <x v="0"/>
  </r>
  <r>
    <x v="36"/>
    <x v="77"/>
    <x v="1"/>
    <x v="0"/>
    <x v="31"/>
    <x v="0"/>
  </r>
  <r>
    <x v="37"/>
    <x v="77"/>
    <x v="1"/>
    <x v="0"/>
    <x v="31"/>
    <x v="0"/>
  </r>
  <r>
    <x v="38"/>
    <x v="77"/>
    <x v="1"/>
    <x v="0"/>
    <x v="31"/>
    <x v="0"/>
  </r>
  <r>
    <x v="39"/>
    <x v="77"/>
    <x v="1"/>
    <x v="0"/>
    <x v="31"/>
    <x v="0"/>
  </r>
  <r>
    <x v="40"/>
    <x v="77"/>
    <x v="1"/>
    <x v="0"/>
    <x v="31"/>
    <x v="0"/>
  </r>
  <r>
    <x v="41"/>
    <x v="77"/>
    <x v="1"/>
    <x v="0"/>
    <x v="31"/>
    <x v="0"/>
  </r>
  <r>
    <x v="42"/>
    <x v="77"/>
    <x v="1"/>
    <x v="0"/>
    <x v="31"/>
    <x v="0"/>
  </r>
  <r>
    <x v="43"/>
    <x v="77"/>
    <x v="1"/>
    <x v="0"/>
    <x v="31"/>
    <x v="0"/>
  </r>
  <r>
    <x v="44"/>
    <x v="77"/>
    <x v="1"/>
    <x v="0"/>
    <x v="31"/>
    <x v="0"/>
  </r>
  <r>
    <x v="45"/>
    <x v="77"/>
    <x v="1"/>
    <x v="0"/>
    <x v="31"/>
    <x v="0"/>
  </r>
  <r>
    <x v="46"/>
    <x v="77"/>
    <x v="1"/>
    <x v="0"/>
    <x v="31"/>
    <x v="0"/>
  </r>
  <r>
    <x v="47"/>
    <x v="77"/>
    <x v="1"/>
    <x v="0"/>
    <x v="31"/>
    <x v="0"/>
  </r>
  <r>
    <x v="48"/>
    <x v="77"/>
    <x v="1"/>
    <x v="0"/>
    <x v="31"/>
    <x v="0"/>
  </r>
  <r>
    <x v="49"/>
    <x v="77"/>
    <x v="1"/>
    <x v="0"/>
    <x v="31"/>
    <x v="0"/>
  </r>
  <r>
    <x v="50"/>
    <x v="77"/>
    <x v="3"/>
    <x v="0"/>
    <x v="22"/>
    <x v="0"/>
  </r>
  <r>
    <x v="51"/>
    <x v="77"/>
    <x v="175"/>
    <x v="0"/>
    <x v="267"/>
    <x v="2"/>
  </r>
  <r>
    <x v="52"/>
    <x v="77"/>
    <x v="146"/>
    <x v="1"/>
    <x v="263"/>
    <x v="2"/>
  </r>
  <r>
    <x v="0"/>
    <x v="77"/>
    <x v="133"/>
    <x v="56"/>
    <x v="72"/>
    <x v="6"/>
  </r>
  <r>
    <x v="1"/>
    <x v="77"/>
    <x v="121"/>
    <x v="64"/>
    <x v="268"/>
    <x v="97"/>
  </r>
  <r>
    <x v="2"/>
    <x v="77"/>
    <x v="173"/>
    <x v="2"/>
    <x v="269"/>
    <x v="74"/>
  </r>
  <r>
    <x v="3"/>
    <x v="77"/>
    <x v="176"/>
    <x v="64"/>
    <x v="270"/>
    <x v="7"/>
  </r>
  <r>
    <x v="4"/>
    <x v="77"/>
    <x v="177"/>
    <x v="56"/>
    <x v="271"/>
    <x v="98"/>
  </r>
  <r>
    <x v="5"/>
    <x v="77"/>
    <x v="178"/>
    <x v="5"/>
    <x v="272"/>
    <x v="99"/>
  </r>
  <r>
    <x v="6"/>
    <x v="77"/>
    <x v="179"/>
    <x v="65"/>
    <x v="273"/>
    <x v="100"/>
  </r>
  <r>
    <x v="7"/>
    <x v="77"/>
    <x v="180"/>
    <x v="45"/>
    <x v="274"/>
    <x v="101"/>
  </r>
  <r>
    <x v="8"/>
    <x v="77"/>
    <x v="181"/>
    <x v="42"/>
    <x v="275"/>
    <x v="11"/>
  </r>
  <r>
    <x v="9"/>
    <x v="77"/>
    <x v="182"/>
    <x v="43"/>
    <x v="276"/>
    <x v="86"/>
  </r>
  <r>
    <x v="10"/>
    <x v="77"/>
    <x v="183"/>
    <x v="66"/>
    <x v="277"/>
    <x v="72"/>
  </r>
  <r>
    <x v="11"/>
    <x v="77"/>
    <x v="184"/>
    <x v="57"/>
    <x v="278"/>
    <x v="102"/>
  </r>
  <r>
    <x v="12"/>
    <x v="77"/>
    <x v="185"/>
    <x v="67"/>
    <x v="279"/>
    <x v="103"/>
  </r>
  <r>
    <x v="13"/>
    <x v="77"/>
    <x v="186"/>
    <x v="68"/>
    <x v="280"/>
    <x v="104"/>
  </r>
  <r>
    <x v="14"/>
    <x v="77"/>
    <x v="187"/>
    <x v="20"/>
    <x v="281"/>
    <x v="105"/>
  </r>
  <r>
    <x v="15"/>
    <x v="77"/>
    <x v="188"/>
    <x v="69"/>
    <x v="282"/>
    <x v="106"/>
  </r>
  <r>
    <x v="16"/>
    <x v="77"/>
    <x v="189"/>
    <x v="70"/>
    <x v="283"/>
    <x v="107"/>
  </r>
  <r>
    <x v="17"/>
    <x v="77"/>
    <x v="190"/>
    <x v="71"/>
    <x v="284"/>
    <x v="108"/>
  </r>
  <r>
    <x v="18"/>
    <x v="77"/>
    <x v="191"/>
    <x v="72"/>
    <x v="285"/>
    <x v="109"/>
  </r>
  <r>
    <x v="19"/>
    <x v="77"/>
    <x v="192"/>
    <x v="73"/>
    <x v="286"/>
    <x v="110"/>
  </r>
  <r>
    <x v="20"/>
    <x v="77"/>
    <x v="193"/>
    <x v="74"/>
    <x v="287"/>
    <x v="111"/>
  </r>
  <r>
    <x v="21"/>
    <x v="77"/>
    <x v="66"/>
    <x v="75"/>
    <x v="288"/>
    <x v="112"/>
  </r>
  <r>
    <x v="15"/>
    <x v="78"/>
    <x v="0"/>
    <x v="0"/>
    <x v="0"/>
    <x v="0"/>
  </r>
  <r>
    <x v="16"/>
    <x v="78"/>
    <x v="1"/>
    <x v="0"/>
    <x v="0"/>
    <x v="0"/>
  </r>
  <r>
    <x v="17"/>
    <x v="78"/>
    <x v="1"/>
    <x v="0"/>
    <x v="0"/>
    <x v="0"/>
  </r>
  <r>
    <x v="18"/>
    <x v="78"/>
    <x v="3"/>
    <x v="0"/>
    <x v="2"/>
    <x v="0"/>
  </r>
  <r>
    <x v="19"/>
    <x v="78"/>
    <x v="11"/>
    <x v="0"/>
    <x v="29"/>
    <x v="0"/>
  </r>
  <r>
    <x v="20"/>
    <x v="78"/>
    <x v="14"/>
    <x v="0"/>
    <x v="3"/>
    <x v="0"/>
  </r>
  <r>
    <x v="21"/>
    <x v="78"/>
    <x v="1"/>
    <x v="0"/>
    <x v="3"/>
    <x v="0"/>
  </r>
  <r>
    <x v="53"/>
    <x v="79"/>
    <x v="0"/>
    <x v="0"/>
    <x v="0"/>
    <x v="0"/>
  </r>
  <r>
    <x v="54"/>
    <x v="79"/>
    <x v="1"/>
    <x v="0"/>
    <x v="0"/>
    <x v="0"/>
  </r>
  <r>
    <x v="55"/>
    <x v="79"/>
    <x v="1"/>
    <x v="0"/>
    <x v="0"/>
    <x v="0"/>
  </r>
  <r>
    <x v="56"/>
    <x v="79"/>
    <x v="1"/>
    <x v="0"/>
    <x v="0"/>
    <x v="0"/>
  </r>
  <r>
    <x v="22"/>
    <x v="79"/>
    <x v="14"/>
    <x v="0"/>
    <x v="31"/>
    <x v="0"/>
  </r>
  <r>
    <x v="23"/>
    <x v="79"/>
    <x v="1"/>
    <x v="0"/>
    <x v="31"/>
    <x v="0"/>
  </r>
  <r>
    <x v="24"/>
    <x v="79"/>
    <x v="11"/>
    <x v="0"/>
    <x v="1"/>
    <x v="0"/>
  </r>
  <r>
    <x v="25"/>
    <x v="79"/>
    <x v="14"/>
    <x v="0"/>
    <x v="73"/>
    <x v="0"/>
  </r>
  <r>
    <x v="26"/>
    <x v="79"/>
    <x v="11"/>
    <x v="0"/>
    <x v="2"/>
    <x v="0"/>
  </r>
  <r>
    <x v="27"/>
    <x v="79"/>
    <x v="8"/>
    <x v="0"/>
    <x v="62"/>
    <x v="0"/>
  </r>
  <r>
    <x v="28"/>
    <x v="79"/>
    <x v="2"/>
    <x v="0"/>
    <x v="21"/>
    <x v="0"/>
  </r>
  <r>
    <x v="29"/>
    <x v="79"/>
    <x v="2"/>
    <x v="0"/>
    <x v="14"/>
    <x v="0"/>
  </r>
  <r>
    <x v="30"/>
    <x v="79"/>
    <x v="2"/>
    <x v="0"/>
    <x v="15"/>
    <x v="0"/>
  </r>
  <r>
    <x v="31"/>
    <x v="79"/>
    <x v="1"/>
    <x v="0"/>
    <x v="15"/>
    <x v="0"/>
  </r>
  <r>
    <x v="32"/>
    <x v="79"/>
    <x v="1"/>
    <x v="0"/>
    <x v="15"/>
    <x v="0"/>
  </r>
  <r>
    <x v="33"/>
    <x v="79"/>
    <x v="2"/>
    <x v="0"/>
    <x v="7"/>
    <x v="0"/>
  </r>
  <r>
    <x v="34"/>
    <x v="79"/>
    <x v="14"/>
    <x v="0"/>
    <x v="16"/>
    <x v="0"/>
  </r>
  <r>
    <x v="35"/>
    <x v="79"/>
    <x v="1"/>
    <x v="0"/>
    <x v="16"/>
    <x v="0"/>
  </r>
  <r>
    <x v="36"/>
    <x v="79"/>
    <x v="1"/>
    <x v="0"/>
    <x v="16"/>
    <x v="0"/>
  </r>
  <r>
    <x v="37"/>
    <x v="79"/>
    <x v="11"/>
    <x v="0"/>
    <x v="17"/>
    <x v="0"/>
  </r>
  <r>
    <x v="38"/>
    <x v="79"/>
    <x v="1"/>
    <x v="0"/>
    <x v="17"/>
    <x v="0"/>
  </r>
  <r>
    <x v="39"/>
    <x v="79"/>
    <x v="1"/>
    <x v="0"/>
    <x v="17"/>
    <x v="0"/>
  </r>
  <r>
    <x v="40"/>
    <x v="79"/>
    <x v="14"/>
    <x v="0"/>
    <x v="241"/>
    <x v="0"/>
  </r>
  <r>
    <x v="41"/>
    <x v="79"/>
    <x v="11"/>
    <x v="0"/>
    <x v="215"/>
    <x v="0"/>
  </r>
  <r>
    <x v="42"/>
    <x v="79"/>
    <x v="8"/>
    <x v="0"/>
    <x v="8"/>
    <x v="1"/>
  </r>
  <r>
    <x v="43"/>
    <x v="79"/>
    <x v="5"/>
    <x v="1"/>
    <x v="155"/>
    <x v="1"/>
  </r>
  <r>
    <x v="44"/>
    <x v="79"/>
    <x v="13"/>
    <x v="1"/>
    <x v="289"/>
    <x v="1"/>
  </r>
  <r>
    <x v="45"/>
    <x v="79"/>
    <x v="3"/>
    <x v="1"/>
    <x v="173"/>
    <x v="1"/>
  </r>
  <r>
    <x v="46"/>
    <x v="79"/>
    <x v="3"/>
    <x v="1"/>
    <x v="28"/>
    <x v="1"/>
  </r>
  <r>
    <x v="47"/>
    <x v="79"/>
    <x v="5"/>
    <x v="1"/>
    <x v="209"/>
    <x v="1"/>
  </r>
  <r>
    <x v="48"/>
    <x v="79"/>
    <x v="13"/>
    <x v="1"/>
    <x v="290"/>
    <x v="1"/>
  </r>
  <r>
    <x v="49"/>
    <x v="79"/>
    <x v="5"/>
    <x v="1"/>
    <x v="89"/>
    <x v="1"/>
  </r>
  <r>
    <x v="50"/>
    <x v="79"/>
    <x v="13"/>
    <x v="1"/>
    <x v="291"/>
    <x v="1"/>
  </r>
  <r>
    <x v="51"/>
    <x v="79"/>
    <x v="36"/>
    <x v="1"/>
    <x v="292"/>
    <x v="1"/>
  </r>
  <r>
    <x v="52"/>
    <x v="79"/>
    <x v="13"/>
    <x v="1"/>
    <x v="293"/>
    <x v="1"/>
  </r>
  <r>
    <x v="0"/>
    <x v="79"/>
    <x v="6"/>
    <x v="1"/>
    <x v="195"/>
    <x v="1"/>
  </r>
  <r>
    <x v="1"/>
    <x v="79"/>
    <x v="10"/>
    <x v="1"/>
    <x v="294"/>
    <x v="1"/>
  </r>
  <r>
    <x v="2"/>
    <x v="79"/>
    <x v="101"/>
    <x v="3"/>
    <x v="295"/>
    <x v="3"/>
  </r>
  <r>
    <x v="3"/>
    <x v="79"/>
    <x v="194"/>
    <x v="2"/>
    <x v="69"/>
    <x v="4"/>
  </r>
  <r>
    <x v="4"/>
    <x v="79"/>
    <x v="19"/>
    <x v="2"/>
    <x v="296"/>
    <x v="5"/>
  </r>
  <r>
    <x v="5"/>
    <x v="79"/>
    <x v="9"/>
    <x v="1"/>
    <x v="78"/>
    <x v="5"/>
  </r>
  <r>
    <x v="6"/>
    <x v="79"/>
    <x v="18"/>
    <x v="2"/>
    <x v="297"/>
    <x v="6"/>
  </r>
  <r>
    <x v="7"/>
    <x v="79"/>
    <x v="17"/>
    <x v="1"/>
    <x v="298"/>
    <x v="6"/>
  </r>
  <r>
    <x v="8"/>
    <x v="79"/>
    <x v="49"/>
    <x v="1"/>
    <x v="299"/>
    <x v="6"/>
  </r>
  <r>
    <x v="9"/>
    <x v="79"/>
    <x v="100"/>
    <x v="1"/>
    <x v="300"/>
    <x v="6"/>
  </r>
  <r>
    <x v="10"/>
    <x v="79"/>
    <x v="53"/>
    <x v="1"/>
    <x v="301"/>
    <x v="6"/>
  </r>
  <r>
    <x v="11"/>
    <x v="79"/>
    <x v="28"/>
    <x v="1"/>
    <x v="302"/>
    <x v="6"/>
  </r>
  <r>
    <x v="12"/>
    <x v="79"/>
    <x v="41"/>
    <x v="1"/>
    <x v="303"/>
    <x v="6"/>
  </r>
  <r>
    <x v="13"/>
    <x v="79"/>
    <x v="100"/>
    <x v="2"/>
    <x v="304"/>
    <x v="76"/>
  </r>
  <r>
    <x v="14"/>
    <x v="79"/>
    <x v="16"/>
    <x v="3"/>
    <x v="305"/>
    <x v="62"/>
  </r>
  <r>
    <x v="15"/>
    <x v="79"/>
    <x v="105"/>
    <x v="50"/>
    <x v="306"/>
    <x v="74"/>
  </r>
  <r>
    <x v="16"/>
    <x v="79"/>
    <x v="21"/>
    <x v="50"/>
    <x v="307"/>
    <x v="77"/>
  </r>
  <r>
    <x v="17"/>
    <x v="79"/>
    <x v="147"/>
    <x v="56"/>
    <x v="308"/>
    <x v="64"/>
  </r>
  <r>
    <x v="18"/>
    <x v="79"/>
    <x v="148"/>
    <x v="3"/>
    <x v="309"/>
    <x v="98"/>
  </r>
  <r>
    <x v="19"/>
    <x v="79"/>
    <x v="102"/>
    <x v="2"/>
    <x v="310"/>
    <x v="78"/>
  </r>
  <r>
    <x v="20"/>
    <x v="79"/>
    <x v="47"/>
    <x v="3"/>
    <x v="311"/>
    <x v="113"/>
  </r>
  <r>
    <x v="21"/>
    <x v="79"/>
    <x v="18"/>
    <x v="56"/>
    <x v="312"/>
    <x v="114"/>
  </r>
  <r>
    <x v="17"/>
    <x v="80"/>
    <x v="0"/>
    <x v="0"/>
    <x v="6"/>
    <x v="0"/>
  </r>
  <r>
    <x v="18"/>
    <x v="80"/>
    <x v="1"/>
    <x v="0"/>
    <x v="6"/>
    <x v="0"/>
  </r>
  <r>
    <x v="19"/>
    <x v="80"/>
    <x v="1"/>
    <x v="0"/>
    <x v="6"/>
    <x v="0"/>
  </r>
  <r>
    <x v="20"/>
    <x v="80"/>
    <x v="1"/>
    <x v="0"/>
    <x v="6"/>
    <x v="0"/>
  </r>
  <r>
    <x v="21"/>
    <x v="80"/>
    <x v="1"/>
    <x v="0"/>
    <x v="6"/>
    <x v="0"/>
  </r>
  <r>
    <x v="7"/>
    <x v="81"/>
    <x v="0"/>
    <x v="0"/>
    <x v="0"/>
    <x v="0"/>
  </r>
  <r>
    <x v="8"/>
    <x v="81"/>
    <x v="1"/>
    <x v="0"/>
    <x v="0"/>
    <x v="0"/>
  </r>
  <r>
    <x v="9"/>
    <x v="81"/>
    <x v="1"/>
    <x v="0"/>
    <x v="0"/>
    <x v="0"/>
  </r>
  <r>
    <x v="10"/>
    <x v="81"/>
    <x v="1"/>
    <x v="0"/>
    <x v="0"/>
    <x v="0"/>
  </r>
  <r>
    <x v="11"/>
    <x v="81"/>
    <x v="1"/>
    <x v="0"/>
    <x v="0"/>
    <x v="0"/>
  </r>
  <r>
    <x v="12"/>
    <x v="81"/>
    <x v="1"/>
    <x v="0"/>
    <x v="0"/>
    <x v="0"/>
  </r>
  <r>
    <x v="13"/>
    <x v="81"/>
    <x v="1"/>
    <x v="0"/>
    <x v="0"/>
    <x v="0"/>
  </r>
  <r>
    <x v="14"/>
    <x v="81"/>
    <x v="1"/>
    <x v="0"/>
    <x v="0"/>
    <x v="0"/>
  </r>
  <r>
    <x v="15"/>
    <x v="81"/>
    <x v="1"/>
    <x v="0"/>
    <x v="0"/>
    <x v="0"/>
  </r>
  <r>
    <x v="16"/>
    <x v="81"/>
    <x v="1"/>
    <x v="0"/>
    <x v="0"/>
    <x v="0"/>
  </r>
  <r>
    <x v="17"/>
    <x v="81"/>
    <x v="1"/>
    <x v="0"/>
    <x v="0"/>
    <x v="0"/>
  </r>
  <r>
    <x v="18"/>
    <x v="81"/>
    <x v="1"/>
    <x v="0"/>
    <x v="0"/>
    <x v="0"/>
  </r>
  <r>
    <x v="19"/>
    <x v="81"/>
    <x v="1"/>
    <x v="0"/>
    <x v="0"/>
    <x v="0"/>
  </r>
  <r>
    <x v="20"/>
    <x v="81"/>
    <x v="4"/>
    <x v="0"/>
    <x v="73"/>
    <x v="0"/>
  </r>
  <r>
    <x v="21"/>
    <x v="81"/>
    <x v="99"/>
    <x v="0"/>
    <x v="313"/>
    <x v="0"/>
  </r>
  <r>
    <x v="19"/>
    <x v="82"/>
    <x v="0"/>
    <x v="0"/>
    <x v="73"/>
    <x v="0"/>
  </r>
  <r>
    <x v="20"/>
    <x v="82"/>
    <x v="1"/>
    <x v="0"/>
    <x v="73"/>
    <x v="0"/>
  </r>
  <r>
    <x v="21"/>
    <x v="82"/>
    <x v="1"/>
    <x v="0"/>
    <x v="73"/>
    <x v="0"/>
  </r>
  <r>
    <x v="18"/>
    <x v="83"/>
    <x v="0"/>
    <x v="0"/>
    <x v="0"/>
    <x v="0"/>
  </r>
  <r>
    <x v="19"/>
    <x v="83"/>
    <x v="1"/>
    <x v="0"/>
    <x v="0"/>
    <x v="0"/>
  </r>
  <r>
    <x v="20"/>
    <x v="83"/>
    <x v="1"/>
    <x v="0"/>
    <x v="0"/>
    <x v="0"/>
  </r>
  <r>
    <x v="21"/>
    <x v="83"/>
    <x v="14"/>
    <x v="0"/>
    <x v="31"/>
    <x v="0"/>
  </r>
  <r>
    <x v="52"/>
    <x v="84"/>
    <x v="0"/>
    <x v="0"/>
    <x v="31"/>
    <x v="0"/>
  </r>
  <r>
    <x v="0"/>
    <x v="84"/>
    <x v="4"/>
    <x v="0"/>
    <x v="29"/>
    <x v="0"/>
  </r>
  <r>
    <x v="1"/>
    <x v="84"/>
    <x v="8"/>
    <x v="0"/>
    <x v="13"/>
    <x v="0"/>
  </r>
  <r>
    <x v="2"/>
    <x v="84"/>
    <x v="38"/>
    <x v="0"/>
    <x v="37"/>
    <x v="0"/>
  </r>
  <r>
    <x v="3"/>
    <x v="84"/>
    <x v="1"/>
    <x v="0"/>
    <x v="37"/>
    <x v="0"/>
  </r>
  <r>
    <x v="4"/>
    <x v="84"/>
    <x v="14"/>
    <x v="0"/>
    <x v="26"/>
    <x v="0"/>
  </r>
  <r>
    <x v="5"/>
    <x v="84"/>
    <x v="1"/>
    <x v="0"/>
    <x v="26"/>
    <x v="0"/>
  </r>
  <r>
    <x v="6"/>
    <x v="84"/>
    <x v="12"/>
    <x v="0"/>
    <x v="27"/>
    <x v="0"/>
  </r>
  <r>
    <x v="7"/>
    <x v="84"/>
    <x v="1"/>
    <x v="0"/>
    <x v="27"/>
    <x v="0"/>
  </r>
  <r>
    <x v="8"/>
    <x v="84"/>
    <x v="1"/>
    <x v="0"/>
    <x v="27"/>
    <x v="0"/>
  </r>
  <r>
    <x v="9"/>
    <x v="84"/>
    <x v="14"/>
    <x v="0"/>
    <x v="170"/>
    <x v="0"/>
  </r>
  <r>
    <x v="10"/>
    <x v="84"/>
    <x v="1"/>
    <x v="0"/>
    <x v="170"/>
    <x v="0"/>
  </r>
  <r>
    <x v="11"/>
    <x v="84"/>
    <x v="1"/>
    <x v="0"/>
    <x v="170"/>
    <x v="0"/>
  </r>
  <r>
    <x v="12"/>
    <x v="84"/>
    <x v="8"/>
    <x v="0"/>
    <x v="39"/>
    <x v="0"/>
  </r>
  <r>
    <x v="13"/>
    <x v="84"/>
    <x v="14"/>
    <x v="0"/>
    <x v="224"/>
    <x v="0"/>
  </r>
  <r>
    <x v="14"/>
    <x v="84"/>
    <x v="11"/>
    <x v="0"/>
    <x v="28"/>
    <x v="0"/>
  </r>
  <r>
    <x v="15"/>
    <x v="84"/>
    <x v="8"/>
    <x v="0"/>
    <x v="221"/>
    <x v="0"/>
  </r>
  <r>
    <x v="16"/>
    <x v="84"/>
    <x v="12"/>
    <x v="0"/>
    <x v="314"/>
    <x v="0"/>
  </r>
  <r>
    <x v="17"/>
    <x v="84"/>
    <x v="1"/>
    <x v="0"/>
    <x v="314"/>
    <x v="0"/>
  </r>
  <r>
    <x v="18"/>
    <x v="84"/>
    <x v="19"/>
    <x v="0"/>
    <x v="178"/>
    <x v="0"/>
  </r>
  <r>
    <x v="19"/>
    <x v="84"/>
    <x v="13"/>
    <x v="0"/>
    <x v="43"/>
    <x v="0"/>
  </r>
  <r>
    <x v="20"/>
    <x v="84"/>
    <x v="1"/>
    <x v="0"/>
    <x v="43"/>
    <x v="0"/>
  </r>
  <r>
    <x v="21"/>
    <x v="84"/>
    <x v="15"/>
    <x v="0"/>
    <x v="315"/>
    <x v="0"/>
  </r>
  <r>
    <x v="7"/>
    <x v="85"/>
    <x v="0"/>
    <x v="0"/>
    <x v="0"/>
    <x v="0"/>
  </r>
  <r>
    <x v="8"/>
    <x v="85"/>
    <x v="1"/>
    <x v="0"/>
    <x v="0"/>
    <x v="0"/>
  </r>
  <r>
    <x v="9"/>
    <x v="85"/>
    <x v="1"/>
    <x v="0"/>
    <x v="0"/>
    <x v="0"/>
  </r>
  <r>
    <x v="10"/>
    <x v="85"/>
    <x v="1"/>
    <x v="0"/>
    <x v="0"/>
    <x v="0"/>
  </r>
  <r>
    <x v="11"/>
    <x v="85"/>
    <x v="1"/>
    <x v="0"/>
    <x v="0"/>
    <x v="0"/>
  </r>
  <r>
    <x v="12"/>
    <x v="85"/>
    <x v="1"/>
    <x v="0"/>
    <x v="0"/>
    <x v="0"/>
  </r>
  <r>
    <x v="13"/>
    <x v="85"/>
    <x v="14"/>
    <x v="0"/>
    <x v="31"/>
    <x v="0"/>
  </r>
  <r>
    <x v="14"/>
    <x v="85"/>
    <x v="2"/>
    <x v="0"/>
    <x v="73"/>
    <x v="0"/>
  </r>
  <r>
    <x v="15"/>
    <x v="85"/>
    <x v="14"/>
    <x v="0"/>
    <x v="29"/>
    <x v="0"/>
  </r>
  <r>
    <x v="16"/>
    <x v="85"/>
    <x v="5"/>
    <x v="0"/>
    <x v="4"/>
    <x v="0"/>
  </r>
  <r>
    <x v="17"/>
    <x v="85"/>
    <x v="1"/>
    <x v="0"/>
    <x v="4"/>
    <x v="0"/>
  </r>
  <r>
    <x v="18"/>
    <x v="85"/>
    <x v="1"/>
    <x v="0"/>
    <x v="4"/>
    <x v="0"/>
  </r>
  <r>
    <x v="19"/>
    <x v="85"/>
    <x v="17"/>
    <x v="0"/>
    <x v="88"/>
    <x v="0"/>
  </r>
  <r>
    <x v="20"/>
    <x v="85"/>
    <x v="11"/>
    <x v="0"/>
    <x v="24"/>
    <x v="0"/>
  </r>
  <r>
    <x v="21"/>
    <x v="85"/>
    <x v="4"/>
    <x v="0"/>
    <x v="74"/>
    <x v="0"/>
  </r>
  <r>
    <x v="50"/>
    <x v="86"/>
    <x v="0"/>
    <x v="0"/>
    <x v="0"/>
    <x v="0"/>
  </r>
  <r>
    <x v="51"/>
    <x v="86"/>
    <x v="1"/>
    <x v="0"/>
    <x v="0"/>
    <x v="0"/>
  </r>
  <r>
    <x v="52"/>
    <x v="86"/>
    <x v="1"/>
    <x v="0"/>
    <x v="0"/>
    <x v="0"/>
  </r>
  <r>
    <x v="0"/>
    <x v="86"/>
    <x v="1"/>
    <x v="0"/>
    <x v="0"/>
    <x v="0"/>
  </r>
  <r>
    <x v="1"/>
    <x v="86"/>
    <x v="1"/>
    <x v="0"/>
    <x v="0"/>
    <x v="0"/>
  </r>
  <r>
    <x v="2"/>
    <x v="86"/>
    <x v="11"/>
    <x v="0"/>
    <x v="6"/>
    <x v="0"/>
  </r>
  <r>
    <x v="3"/>
    <x v="86"/>
    <x v="1"/>
    <x v="0"/>
    <x v="6"/>
    <x v="0"/>
  </r>
  <r>
    <x v="4"/>
    <x v="86"/>
    <x v="1"/>
    <x v="0"/>
    <x v="6"/>
    <x v="0"/>
  </r>
  <r>
    <x v="5"/>
    <x v="86"/>
    <x v="1"/>
    <x v="0"/>
    <x v="6"/>
    <x v="0"/>
  </r>
  <r>
    <x v="6"/>
    <x v="86"/>
    <x v="5"/>
    <x v="0"/>
    <x v="3"/>
    <x v="0"/>
  </r>
  <r>
    <x v="7"/>
    <x v="86"/>
    <x v="2"/>
    <x v="0"/>
    <x v="32"/>
    <x v="0"/>
  </r>
  <r>
    <x v="8"/>
    <x v="86"/>
    <x v="1"/>
    <x v="0"/>
    <x v="32"/>
    <x v="0"/>
  </r>
  <r>
    <x v="9"/>
    <x v="86"/>
    <x v="1"/>
    <x v="0"/>
    <x v="32"/>
    <x v="0"/>
  </r>
  <r>
    <x v="10"/>
    <x v="86"/>
    <x v="2"/>
    <x v="0"/>
    <x v="4"/>
    <x v="0"/>
  </r>
  <r>
    <x v="11"/>
    <x v="86"/>
    <x v="3"/>
    <x v="0"/>
    <x v="34"/>
    <x v="0"/>
  </r>
  <r>
    <x v="12"/>
    <x v="86"/>
    <x v="3"/>
    <x v="0"/>
    <x v="241"/>
    <x v="0"/>
  </r>
  <r>
    <x v="13"/>
    <x v="86"/>
    <x v="8"/>
    <x v="0"/>
    <x v="156"/>
    <x v="0"/>
  </r>
  <r>
    <x v="14"/>
    <x v="86"/>
    <x v="9"/>
    <x v="0"/>
    <x v="155"/>
    <x v="0"/>
  </r>
  <r>
    <x v="15"/>
    <x v="86"/>
    <x v="1"/>
    <x v="0"/>
    <x v="155"/>
    <x v="1"/>
  </r>
  <r>
    <x v="16"/>
    <x v="86"/>
    <x v="45"/>
    <x v="3"/>
    <x v="52"/>
    <x v="3"/>
  </r>
  <r>
    <x v="17"/>
    <x v="86"/>
    <x v="1"/>
    <x v="1"/>
    <x v="52"/>
    <x v="3"/>
  </r>
  <r>
    <x v="18"/>
    <x v="86"/>
    <x v="12"/>
    <x v="1"/>
    <x v="41"/>
    <x v="3"/>
  </r>
  <r>
    <x v="19"/>
    <x v="86"/>
    <x v="49"/>
    <x v="1"/>
    <x v="89"/>
    <x v="3"/>
  </r>
  <r>
    <x v="20"/>
    <x v="86"/>
    <x v="3"/>
    <x v="1"/>
    <x v="316"/>
    <x v="3"/>
  </r>
  <r>
    <x v="21"/>
    <x v="86"/>
    <x v="7"/>
    <x v="1"/>
    <x v="65"/>
    <x v="3"/>
  </r>
  <r>
    <x v="21"/>
    <x v="87"/>
    <x v="0"/>
    <x v="0"/>
    <x v="0"/>
    <x v="0"/>
  </r>
  <r>
    <x v="9"/>
    <x v="88"/>
    <x v="0"/>
    <x v="0"/>
    <x v="0"/>
    <x v="0"/>
  </r>
  <r>
    <x v="10"/>
    <x v="88"/>
    <x v="1"/>
    <x v="0"/>
    <x v="0"/>
    <x v="0"/>
  </r>
  <r>
    <x v="11"/>
    <x v="88"/>
    <x v="1"/>
    <x v="0"/>
    <x v="0"/>
    <x v="0"/>
  </r>
  <r>
    <x v="12"/>
    <x v="88"/>
    <x v="1"/>
    <x v="0"/>
    <x v="0"/>
    <x v="0"/>
  </r>
  <r>
    <x v="13"/>
    <x v="88"/>
    <x v="1"/>
    <x v="0"/>
    <x v="0"/>
    <x v="0"/>
  </r>
  <r>
    <x v="14"/>
    <x v="88"/>
    <x v="1"/>
    <x v="0"/>
    <x v="0"/>
    <x v="0"/>
  </r>
  <r>
    <x v="15"/>
    <x v="88"/>
    <x v="1"/>
    <x v="0"/>
    <x v="0"/>
    <x v="0"/>
  </r>
  <r>
    <x v="16"/>
    <x v="88"/>
    <x v="1"/>
    <x v="0"/>
    <x v="0"/>
    <x v="0"/>
  </r>
  <r>
    <x v="17"/>
    <x v="88"/>
    <x v="2"/>
    <x v="0"/>
    <x v="1"/>
    <x v="0"/>
  </r>
  <r>
    <x v="18"/>
    <x v="88"/>
    <x v="1"/>
    <x v="0"/>
    <x v="1"/>
    <x v="0"/>
  </r>
  <r>
    <x v="19"/>
    <x v="88"/>
    <x v="1"/>
    <x v="0"/>
    <x v="1"/>
    <x v="0"/>
  </r>
  <r>
    <x v="20"/>
    <x v="88"/>
    <x v="2"/>
    <x v="0"/>
    <x v="2"/>
    <x v="0"/>
  </r>
  <r>
    <x v="21"/>
    <x v="88"/>
    <x v="1"/>
    <x v="0"/>
    <x v="2"/>
    <x v="0"/>
  </r>
  <r>
    <x v="3"/>
    <x v="89"/>
    <x v="0"/>
    <x v="0"/>
    <x v="0"/>
    <x v="0"/>
  </r>
  <r>
    <x v="4"/>
    <x v="89"/>
    <x v="1"/>
    <x v="0"/>
    <x v="0"/>
    <x v="0"/>
  </r>
  <r>
    <x v="5"/>
    <x v="89"/>
    <x v="1"/>
    <x v="0"/>
    <x v="0"/>
    <x v="0"/>
  </r>
  <r>
    <x v="6"/>
    <x v="89"/>
    <x v="1"/>
    <x v="0"/>
    <x v="0"/>
    <x v="0"/>
  </r>
  <r>
    <x v="7"/>
    <x v="89"/>
    <x v="1"/>
    <x v="0"/>
    <x v="0"/>
    <x v="0"/>
  </r>
  <r>
    <x v="8"/>
    <x v="89"/>
    <x v="1"/>
    <x v="0"/>
    <x v="0"/>
    <x v="0"/>
  </r>
  <r>
    <x v="9"/>
    <x v="89"/>
    <x v="1"/>
    <x v="0"/>
    <x v="0"/>
    <x v="0"/>
  </r>
  <r>
    <x v="10"/>
    <x v="89"/>
    <x v="1"/>
    <x v="0"/>
    <x v="0"/>
    <x v="0"/>
  </r>
  <r>
    <x v="11"/>
    <x v="89"/>
    <x v="1"/>
    <x v="0"/>
    <x v="0"/>
    <x v="0"/>
  </r>
  <r>
    <x v="12"/>
    <x v="89"/>
    <x v="1"/>
    <x v="0"/>
    <x v="0"/>
    <x v="0"/>
  </r>
  <r>
    <x v="13"/>
    <x v="89"/>
    <x v="1"/>
    <x v="0"/>
    <x v="0"/>
    <x v="0"/>
  </r>
  <r>
    <x v="14"/>
    <x v="89"/>
    <x v="1"/>
    <x v="0"/>
    <x v="0"/>
    <x v="0"/>
  </r>
  <r>
    <x v="15"/>
    <x v="89"/>
    <x v="1"/>
    <x v="0"/>
    <x v="0"/>
    <x v="0"/>
  </r>
  <r>
    <x v="16"/>
    <x v="89"/>
    <x v="14"/>
    <x v="0"/>
    <x v="31"/>
    <x v="0"/>
  </r>
  <r>
    <x v="17"/>
    <x v="89"/>
    <x v="1"/>
    <x v="0"/>
    <x v="31"/>
    <x v="0"/>
  </r>
  <r>
    <x v="18"/>
    <x v="89"/>
    <x v="2"/>
    <x v="0"/>
    <x v="73"/>
    <x v="0"/>
  </r>
  <r>
    <x v="19"/>
    <x v="89"/>
    <x v="2"/>
    <x v="0"/>
    <x v="22"/>
    <x v="0"/>
  </r>
  <r>
    <x v="20"/>
    <x v="89"/>
    <x v="4"/>
    <x v="0"/>
    <x v="21"/>
    <x v="0"/>
  </r>
  <r>
    <x v="21"/>
    <x v="89"/>
    <x v="2"/>
    <x v="0"/>
    <x v="14"/>
    <x v="0"/>
  </r>
  <r>
    <x v="6"/>
    <x v="90"/>
    <x v="0"/>
    <x v="0"/>
    <x v="0"/>
    <x v="0"/>
  </r>
  <r>
    <x v="7"/>
    <x v="90"/>
    <x v="1"/>
    <x v="0"/>
    <x v="0"/>
    <x v="0"/>
  </r>
  <r>
    <x v="8"/>
    <x v="90"/>
    <x v="1"/>
    <x v="0"/>
    <x v="0"/>
    <x v="0"/>
  </r>
  <r>
    <x v="9"/>
    <x v="90"/>
    <x v="1"/>
    <x v="0"/>
    <x v="0"/>
    <x v="0"/>
  </r>
  <r>
    <x v="10"/>
    <x v="90"/>
    <x v="1"/>
    <x v="0"/>
    <x v="0"/>
    <x v="0"/>
  </r>
  <r>
    <x v="11"/>
    <x v="90"/>
    <x v="11"/>
    <x v="0"/>
    <x v="6"/>
    <x v="0"/>
  </r>
  <r>
    <x v="12"/>
    <x v="90"/>
    <x v="1"/>
    <x v="0"/>
    <x v="6"/>
    <x v="0"/>
  </r>
  <r>
    <x v="13"/>
    <x v="90"/>
    <x v="1"/>
    <x v="0"/>
    <x v="6"/>
    <x v="0"/>
  </r>
  <r>
    <x v="14"/>
    <x v="90"/>
    <x v="2"/>
    <x v="0"/>
    <x v="12"/>
    <x v="0"/>
  </r>
  <r>
    <x v="15"/>
    <x v="90"/>
    <x v="1"/>
    <x v="0"/>
    <x v="12"/>
    <x v="0"/>
  </r>
  <r>
    <x v="16"/>
    <x v="90"/>
    <x v="13"/>
    <x v="0"/>
    <x v="14"/>
    <x v="0"/>
  </r>
  <r>
    <x v="17"/>
    <x v="90"/>
    <x v="1"/>
    <x v="0"/>
    <x v="14"/>
    <x v="0"/>
  </r>
  <r>
    <x v="18"/>
    <x v="90"/>
    <x v="46"/>
    <x v="0"/>
    <x v="9"/>
    <x v="1"/>
  </r>
  <r>
    <x v="19"/>
    <x v="90"/>
    <x v="1"/>
    <x v="1"/>
    <x v="9"/>
    <x v="1"/>
  </r>
  <r>
    <x v="20"/>
    <x v="90"/>
    <x v="1"/>
    <x v="1"/>
    <x v="9"/>
    <x v="1"/>
  </r>
  <r>
    <x v="21"/>
    <x v="90"/>
    <x v="116"/>
    <x v="1"/>
    <x v="317"/>
    <x v="1"/>
  </r>
  <r>
    <x v="23"/>
    <x v="91"/>
    <x v="0"/>
    <x v="0"/>
    <x v="31"/>
    <x v="0"/>
  </r>
  <r>
    <x v="24"/>
    <x v="91"/>
    <x v="11"/>
    <x v="0"/>
    <x v="1"/>
    <x v="0"/>
  </r>
  <r>
    <x v="25"/>
    <x v="91"/>
    <x v="1"/>
    <x v="0"/>
    <x v="1"/>
    <x v="0"/>
  </r>
  <r>
    <x v="26"/>
    <x v="91"/>
    <x v="1"/>
    <x v="0"/>
    <x v="1"/>
    <x v="0"/>
  </r>
  <r>
    <x v="27"/>
    <x v="91"/>
    <x v="2"/>
    <x v="0"/>
    <x v="2"/>
    <x v="0"/>
  </r>
  <r>
    <x v="28"/>
    <x v="91"/>
    <x v="11"/>
    <x v="0"/>
    <x v="29"/>
    <x v="0"/>
  </r>
  <r>
    <x v="29"/>
    <x v="91"/>
    <x v="1"/>
    <x v="0"/>
    <x v="29"/>
    <x v="0"/>
  </r>
  <r>
    <x v="30"/>
    <x v="91"/>
    <x v="1"/>
    <x v="0"/>
    <x v="29"/>
    <x v="0"/>
  </r>
  <r>
    <x v="31"/>
    <x v="91"/>
    <x v="1"/>
    <x v="0"/>
    <x v="29"/>
    <x v="0"/>
  </r>
  <r>
    <x v="32"/>
    <x v="91"/>
    <x v="14"/>
    <x v="0"/>
    <x v="3"/>
    <x v="0"/>
  </r>
  <r>
    <x v="33"/>
    <x v="91"/>
    <x v="1"/>
    <x v="0"/>
    <x v="3"/>
    <x v="0"/>
  </r>
  <r>
    <x v="34"/>
    <x v="91"/>
    <x v="14"/>
    <x v="0"/>
    <x v="13"/>
    <x v="0"/>
  </r>
  <r>
    <x v="35"/>
    <x v="91"/>
    <x v="14"/>
    <x v="0"/>
    <x v="21"/>
    <x v="0"/>
  </r>
  <r>
    <x v="36"/>
    <x v="91"/>
    <x v="11"/>
    <x v="0"/>
    <x v="33"/>
    <x v="0"/>
  </r>
  <r>
    <x v="37"/>
    <x v="91"/>
    <x v="14"/>
    <x v="0"/>
    <x v="14"/>
    <x v="0"/>
  </r>
  <r>
    <x v="38"/>
    <x v="91"/>
    <x v="11"/>
    <x v="0"/>
    <x v="50"/>
    <x v="0"/>
  </r>
  <r>
    <x v="39"/>
    <x v="91"/>
    <x v="1"/>
    <x v="0"/>
    <x v="50"/>
    <x v="0"/>
  </r>
  <r>
    <x v="40"/>
    <x v="91"/>
    <x v="1"/>
    <x v="0"/>
    <x v="50"/>
    <x v="0"/>
  </r>
  <r>
    <x v="41"/>
    <x v="91"/>
    <x v="1"/>
    <x v="0"/>
    <x v="50"/>
    <x v="0"/>
  </r>
  <r>
    <x v="42"/>
    <x v="91"/>
    <x v="11"/>
    <x v="0"/>
    <x v="23"/>
    <x v="0"/>
  </r>
  <r>
    <x v="43"/>
    <x v="91"/>
    <x v="14"/>
    <x v="0"/>
    <x v="5"/>
    <x v="0"/>
  </r>
  <r>
    <x v="44"/>
    <x v="91"/>
    <x v="11"/>
    <x v="0"/>
    <x v="34"/>
    <x v="0"/>
  </r>
  <r>
    <x v="45"/>
    <x v="91"/>
    <x v="1"/>
    <x v="0"/>
    <x v="34"/>
    <x v="0"/>
  </r>
  <r>
    <x v="46"/>
    <x v="91"/>
    <x v="1"/>
    <x v="0"/>
    <x v="34"/>
    <x v="0"/>
  </r>
  <r>
    <x v="47"/>
    <x v="91"/>
    <x v="1"/>
    <x v="0"/>
    <x v="34"/>
    <x v="0"/>
  </r>
  <r>
    <x v="48"/>
    <x v="91"/>
    <x v="1"/>
    <x v="0"/>
    <x v="34"/>
    <x v="0"/>
  </r>
  <r>
    <x v="49"/>
    <x v="91"/>
    <x v="1"/>
    <x v="0"/>
    <x v="34"/>
    <x v="0"/>
  </r>
  <r>
    <x v="50"/>
    <x v="91"/>
    <x v="1"/>
    <x v="0"/>
    <x v="34"/>
    <x v="0"/>
  </r>
  <r>
    <x v="51"/>
    <x v="91"/>
    <x v="1"/>
    <x v="0"/>
    <x v="34"/>
    <x v="0"/>
  </r>
  <r>
    <x v="52"/>
    <x v="91"/>
    <x v="1"/>
    <x v="0"/>
    <x v="34"/>
    <x v="0"/>
  </r>
  <r>
    <x v="0"/>
    <x v="91"/>
    <x v="1"/>
    <x v="0"/>
    <x v="34"/>
    <x v="0"/>
  </r>
  <r>
    <x v="1"/>
    <x v="91"/>
    <x v="1"/>
    <x v="0"/>
    <x v="34"/>
    <x v="0"/>
  </r>
  <r>
    <x v="2"/>
    <x v="91"/>
    <x v="1"/>
    <x v="0"/>
    <x v="34"/>
    <x v="0"/>
  </r>
  <r>
    <x v="3"/>
    <x v="91"/>
    <x v="14"/>
    <x v="0"/>
    <x v="35"/>
    <x v="0"/>
  </r>
  <r>
    <x v="4"/>
    <x v="91"/>
    <x v="1"/>
    <x v="0"/>
    <x v="35"/>
    <x v="0"/>
  </r>
  <r>
    <x v="5"/>
    <x v="91"/>
    <x v="1"/>
    <x v="0"/>
    <x v="35"/>
    <x v="0"/>
  </r>
  <r>
    <x v="6"/>
    <x v="91"/>
    <x v="1"/>
    <x v="0"/>
    <x v="35"/>
    <x v="0"/>
  </r>
  <r>
    <x v="7"/>
    <x v="91"/>
    <x v="4"/>
    <x v="0"/>
    <x v="215"/>
    <x v="0"/>
  </r>
  <r>
    <x v="8"/>
    <x v="91"/>
    <x v="46"/>
    <x v="0"/>
    <x v="75"/>
    <x v="0"/>
  </r>
  <r>
    <x v="9"/>
    <x v="91"/>
    <x v="1"/>
    <x v="0"/>
    <x v="75"/>
    <x v="0"/>
  </r>
  <r>
    <x v="10"/>
    <x v="91"/>
    <x v="4"/>
    <x v="0"/>
    <x v="172"/>
    <x v="0"/>
  </r>
  <r>
    <x v="11"/>
    <x v="91"/>
    <x v="40"/>
    <x v="0"/>
    <x v="318"/>
    <x v="0"/>
  </r>
  <r>
    <x v="12"/>
    <x v="91"/>
    <x v="7"/>
    <x v="0"/>
    <x v="89"/>
    <x v="0"/>
  </r>
  <r>
    <x v="13"/>
    <x v="91"/>
    <x v="1"/>
    <x v="0"/>
    <x v="89"/>
    <x v="0"/>
  </r>
  <r>
    <x v="14"/>
    <x v="91"/>
    <x v="194"/>
    <x v="0"/>
    <x v="222"/>
    <x v="0"/>
  </r>
  <r>
    <x v="15"/>
    <x v="91"/>
    <x v="13"/>
    <x v="0"/>
    <x v="194"/>
    <x v="0"/>
  </r>
  <r>
    <x v="16"/>
    <x v="91"/>
    <x v="1"/>
    <x v="0"/>
    <x v="194"/>
    <x v="0"/>
  </r>
  <r>
    <x v="17"/>
    <x v="91"/>
    <x v="1"/>
    <x v="0"/>
    <x v="194"/>
    <x v="0"/>
  </r>
  <r>
    <x v="18"/>
    <x v="91"/>
    <x v="51"/>
    <x v="0"/>
    <x v="46"/>
    <x v="0"/>
  </r>
  <r>
    <x v="19"/>
    <x v="91"/>
    <x v="148"/>
    <x v="0"/>
    <x v="319"/>
    <x v="0"/>
  </r>
  <r>
    <x v="20"/>
    <x v="91"/>
    <x v="195"/>
    <x v="0"/>
    <x v="320"/>
    <x v="0"/>
  </r>
  <r>
    <x v="21"/>
    <x v="91"/>
    <x v="1"/>
    <x v="0"/>
    <x v="320"/>
    <x v="0"/>
  </r>
  <r>
    <x v="12"/>
    <x v="92"/>
    <x v="0"/>
    <x v="0"/>
    <x v="6"/>
    <x v="0"/>
  </r>
  <r>
    <x v="13"/>
    <x v="92"/>
    <x v="14"/>
    <x v="0"/>
    <x v="1"/>
    <x v="0"/>
  </r>
  <r>
    <x v="14"/>
    <x v="92"/>
    <x v="1"/>
    <x v="0"/>
    <x v="1"/>
    <x v="0"/>
  </r>
  <r>
    <x v="15"/>
    <x v="92"/>
    <x v="8"/>
    <x v="0"/>
    <x v="29"/>
    <x v="0"/>
  </r>
  <r>
    <x v="16"/>
    <x v="92"/>
    <x v="1"/>
    <x v="0"/>
    <x v="29"/>
    <x v="0"/>
  </r>
  <r>
    <x v="17"/>
    <x v="92"/>
    <x v="1"/>
    <x v="0"/>
    <x v="29"/>
    <x v="0"/>
  </r>
  <r>
    <x v="18"/>
    <x v="92"/>
    <x v="11"/>
    <x v="0"/>
    <x v="22"/>
    <x v="0"/>
  </r>
  <r>
    <x v="19"/>
    <x v="92"/>
    <x v="11"/>
    <x v="0"/>
    <x v="3"/>
    <x v="0"/>
  </r>
  <r>
    <x v="20"/>
    <x v="92"/>
    <x v="2"/>
    <x v="0"/>
    <x v="32"/>
    <x v="0"/>
  </r>
  <r>
    <x v="21"/>
    <x v="92"/>
    <x v="1"/>
    <x v="0"/>
    <x v="32"/>
    <x v="0"/>
  </r>
  <r>
    <x v="12"/>
    <x v="93"/>
    <x v="0"/>
    <x v="0"/>
    <x v="31"/>
    <x v="0"/>
  </r>
  <r>
    <x v="13"/>
    <x v="93"/>
    <x v="1"/>
    <x v="0"/>
    <x v="31"/>
    <x v="0"/>
  </r>
  <r>
    <x v="14"/>
    <x v="93"/>
    <x v="11"/>
    <x v="0"/>
    <x v="1"/>
    <x v="0"/>
  </r>
  <r>
    <x v="15"/>
    <x v="93"/>
    <x v="1"/>
    <x v="0"/>
    <x v="1"/>
    <x v="0"/>
  </r>
  <r>
    <x v="16"/>
    <x v="93"/>
    <x v="14"/>
    <x v="0"/>
    <x v="73"/>
    <x v="0"/>
  </r>
  <r>
    <x v="17"/>
    <x v="93"/>
    <x v="2"/>
    <x v="0"/>
    <x v="22"/>
    <x v="0"/>
  </r>
  <r>
    <x v="18"/>
    <x v="93"/>
    <x v="2"/>
    <x v="0"/>
    <x v="13"/>
    <x v="0"/>
  </r>
  <r>
    <x v="19"/>
    <x v="93"/>
    <x v="1"/>
    <x v="0"/>
    <x v="13"/>
    <x v="0"/>
  </r>
  <r>
    <x v="20"/>
    <x v="93"/>
    <x v="9"/>
    <x v="0"/>
    <x v="5"/>
    <x v="0"/>
  </r>
  <r>
    <x v="21"/>
    <x v="93"/>
    <x v="9"/>
    <x v="0"/>
    <x v="88"/>
    <x v="0"/>
  </r>
  <r>
    <x v="12"/>
    <x v="94"/>
    <x v="0"/>
    <x v="0"/>
    <x v="6"/>
    <x v="0"/>
  </r>
  <r>
    <x v="13"/>
    <x v="94"/>
    <x v="1"/>
    <x v="0"/>
    <x v="6"/>
    <x v="0"/>
  </r>
  <r>
    <x v="14"/>
    <x v="94"/>
    <x v="1"/>
    <x v="0"/>
    <x v="6"/>
    <x v="0"/>
  </r>
  <r>
    <x v="15"/>
    <x v="94"/>
    <x v="11"/>
    <x v="0"/>
    <x v="31"/>
    <x v="0"/>
  </r>
  <r>
    <x v="16"/>
    <x v="94"/>
    <x v="1"/>
    <x v="0"/>
    <x v="31"/>
    <x v="0"/>
  </r>
  <r>
    <x v="17"/>
    <x v="94"/>
    <x v="11"/>
    <x v="0"/>
    <x v="1"/>
    <x v="0"/>
  </r>
  <r>
    <x v="18"/>
    <x v="94"/>
    <x v="14"/>
    <x v="0"/>
    <x v="73"/>
    <x v="0"/>
  </r>
  <r>
    <x v="19"/>
    <x v="94"/>
    <x v="8"/>
    <x v="0"/>
    <x v="3"/>
    <x v="0"/>
  </r>
  <r>
    <x v="20"/>
    <x v="94"/>
    <x v="4"/>
    <x v="0"/>
    <x v="33"/>
    <x v="0"/>
  </r>
  <r>
    <x v="21"/>
    <x v="94"/>
    <x v="11"/>
    <x v="0"/>
    <x v="4"/>
    <x v="0"/>
  </r>
  <r>
    <x v="19"/>
    <x v="95"/>
    <x v="0"/>
    <x v="0"/>
    <x v="0"/>
    <x v="0"/>
  </r>
  <r>
    <x v="20"/>
    <x v="95"/>
    <x v="1"/>
    <x v="0"/>
    <x v="0"/>
    <x v="0"/>
  </r>
  <r>
    <x v="21"/>
    <x v="95"/>
    <x v="1"/>
    <x v="0"/>
    <x v="0"/>
    <x v="0"/>
  </r>
  <r>
    <x v="19"/>
    <x v="96"/>
    <x v="0"/>
    <x v="0"/>
    <x v="0"/>
    <x v="0"/>
  </r>
  <r>
    <x v="20"/>
    <x v="96"/>
    <x v="1"/>
    <x v="0"/>
    <x v="0"/>
    <x v="0"/>
  </r>
  <r>
    <x v="21"/>
    <x v="96"/>
    <x v="1"/>
    <x v="0"/>
    <x v="0"/>
    <x v="0"/>
  </r>
  <r>
    <x v="4"/>
    <x v="97"/>
    <x v="0"/>
    <x v="0"/>
    <x v="6"/>
    <x v="0"/>
  </r>
  <r>
    <x v="5"/>
    <x v="97"/>
    <x v="1"/>
    <x v="0"/>
    <x v="6"/>
    <x v="0"/>
  </r>
  <r>
    <x v="6"/>
    <x v="97"/>
    <x v="2"/>
    <x v="0"/>
    <x v="12"/>
    <x v="0"/>
  </r>
  <r>
    <x v="7"/>
    <x v="97"/>
    <x v="1"/>
    <x v="0"/>
    <x v="12"/>
    <x v="0"/>
  </r>
  <r>
    <x v="8"/>
    <x v="97"/>
    <x v="1"/>
    <x v="0"/>
    <x v="12"/>
    <x v="0"/>
  </r>
  <r>
    <x v="9"/>
    <x v="97"/>
    <x v="1"/>
    <x v="0"/>
    <x v="12"/>
    <x v="0"/>
  </r>
  <r>
    <x v="10"/>
    <x v="97"/>
    <x v="1"/>
    <x v="0"/>
    <x v="12"/>
    <x v="0"/>
  </r>
  <r>
    <x v="11"/>
    <x v="97"/>
    <x v="1"/>
    <x v="0"/>
    <x v="12"/>
    <x v="0"/>
  </r>
  <r>
    <x v="12"/>
    <x v="97"/>
    <x v="14"/>
    <x v="0"/>
    <x v="2"/>
    <x v="0"/>
  </r>
  <r>
    <x v="13"/>
    <x v="97"/>
    <x v="1"/>
    <x v="0"/>
    <x v="2"/>
    <x v="0"/>
  </r>
  <r>
    <x v="14"/>
    <x v="97"/>
    <x v="1"/>
    <x v="0"/>
    <x v="2"/>
    <x v="0"/>
  </r>
  <r>
    <x v="15"/>
    <x v="97"/>
    <x v="1"/>
    <x v="0"/>
    <x v="2"/>
    <x v="0"/>
  </r>
  <r>
    <x v="16"/>
    <x v="97"/>
    <x v="8"/>
    <x v="0"/>
    <x v="62"/>
    <x v="0"/>
  </r>
  <r>
    <x v="17"/>
    <x v="97"/>
    <x v="11"/>
    <x v="0"/>
    <x v="13"/>
    <x v="0"/>
  </r>
  <r>
    <x v="18"/>
    <x v="97"/>
    <x v="17"/>
    <x v="0"/>
    <x v="17"/>
    <x v="0"/>
  </r>
  <r>
    <x v="19"/>
    <x v="97"/>
    <x v="18"/>
    <x v="0"/>
    <x v="155"/>
    <x v="0"/>
  </r>
  <r>
    <x v="20"/>
    <x v="97"/>
    <x v="13"/>
    <x v="0"/>
    <x v="289"/>
    <x v="0"/>
  </r>
  <r>
    <x v="21"/>
    <x v="97"/>
    <x v="1"/>
    <x v="0"/>
    <x v="289"/>
    <x v="0"/>
  </r>
  <r>
    <x v="5"/>
    <x v="98"/>
    <x v="0"/>
    <x v="0"/>
    <x v="0"/>
    <x v="0"/>
  </r>
  <r>
    <x v="6"/>
    <x v="98"/>
    <x v="1"/>
    <x v="0"/>
    <x v="0"/>
    <x v="0"/>
  </r>
  <r>
    <x v="7"/>
    <x v="98"/>
    <x v="1"/>
    <x v="0"/>
    <x v="0"/>
    <x v="0"/>
  </r>
  <r>
    <x v="8"/>
    <x v="98"/>
    <x v="1"/>
    <x v="0"/>
    <x v="0"/>
    <x v="0"/>
  </r>
  <r>
    <x v="9"/>
    <x v="98"/>
    <x v="1"/>
    <x v="0"/>
    <x v="0"/>
    <x v="0"/>
  </r>
  <r>
    <x v="10"/>
    <x v="98"/>
    <x v="1"/>
    <x v="0"/>
    <x v="0"/>
    <x v="0"/>
  </r>
  <r>
    <x v="11"/>
    <x v="98"/>
    <x v="1"/>
    <x v="0"/>
    <x v="0"/>
    <x v="0"/>
  </r>
  <r>
    <x v="12"/>
    <x v="98"/>
    <x v="1"/>
    <x v="0"/>
    <x v="0"/>
    <x v="0"/>
  </r>
  <r>
    <x v="13"/>
    <x v="98"/>
    <x v="1"/>
    <x v="0"/>
    <x v="0"/>
    <x v="0"/>
  </r>
  <r>
    <x v="14"/>
    <x v="98"/>
    <x v="1"/>
    <x v="0"/>
    <x v="0"/>
    <x v="0"/>
  </r>
  <r>
    <x v="15"/>
    <x v="98"/>
    <x v="1"/>
    <x v="0"/>
    <x v="0"/>
    <x v="0"/>
  </r>
  <r>
    <x v="16"/>
    <x v="98"/>
    <x v="1"/>
    <x v="0"/>
    <x v="0"/>
    <x v="0"/>
  </r>
  <r>
    <x v="17"/>
    <x v="98"/>
    <x v="1"/>
    <x v="0"/>
    <x v="0"/>
    <x v="0"/>
  </r>
  <r>
    <x v="18"/>
    <x v="98"/>
    <x v="11"/>
    <x v="0"/>
    <x v="6"/>
    <x v="0"/>
  </r>
  <r>
    <x v="19"/>
    <x v="98"/>
    <x v="1"/>
    <x v="0"/>
    <x v="6"/>
    <x v="0"/>
  </r>
  <r>
    <x v="20"/>
    <x v="98"/>
    <x v="10"/>
    <x v="0"/>
    <x v="22"/>
    <x v="0"/>
  </r>
  <r>
    <x v="21"/>
    <x v="98"/>
    <x v="1"/>
    <x v="0"/>
    <x v="22"/>
    <x v="0"/>
  </r>
  <r>
    <x v="14"/>
    <x v="99"/>
    <x v="0"/>
    <x v="0"/>
    <x v="0"/>
    <x v="0"/>
  </r>
  <r>
    <x v="15"/>
    <x v="99"/>
    <x v="1"/>
    <x v="0"/>
    <x v="0"/>
    <x v="0"/>
  </r>
  <r>
    <x v="16"/>
    <x v="99"/>
    <x v="1"/>
    <x v="0"/>
    <x v="0"/>
    <x v="0"/>
  </r>
  <r>
    <x v="17"/>
    <x v="99"/>
    <x v="1"/>
    <x v="0"/>
    <x v="0"/>
    <x v="0"/>
  </r>
  <r>
    <x v="18"/>
    <x v="99"/>
    <x v="1"/>
    <x v="0"/>
    <x v="0"/>
    <x v="0"/>
  </r>
  <r>
    <x v="19"/>
    <x v="99"/>
    <x v="1"/>
    <x v="0"/>
    <x v="0"/>
    <x v="0"/>
  </r>
  <r>
    <x v="20"/>
    <x v="99"/>
    <x v="1"/>
    <x v="0"/>
    <x v="0"/>
    <x v="0"/>
  </r>
  <r>
    <x v="21"/>
    <x v="99"/>
    <x v="2"/>
    <x v="0"/>
    <x v="1"/>
    <x v="0"/>
  </r>
  <r>
    <x v="7"/>
    <x v="100"/>
    <x v="0"/>
    <x v="0"/>
    <x v="0"/>
    <x v="0"/>
  </r>
  <r>
    <x v="8"/>
    <x v="100"/>
    <x v="1"/>
    <x v="0"/>
    <x v="0"/>
    <x v="0"/>
  </r>
  <r>
    <x v="9"/>
    <x v="100"/>
    <x v="11"/>
    <x v="0"/>
    <x v="6"/>
    <x v="0"/>
  </r>
  <r>
    <x v="10"/>
    <x v="100"/>
    <x v="1"/>
    <x v="0"/>
    <x v="6"/>
    <x v="0"/>
  </r>
  <r>
    <x v="11"/>
    <x v="100"/>
    <x v="1"/>
    <x v="0"/>
    <x v="6"/>
    <x v="0"/>
  </r>
  <r>
    <x v="12"/>
    <x v="100"/>
    <x v="1"/>
    <x v="0"/>
    <x v="6"/>
    <x v="0"/>
  </r>
  <r>
    <x v="13"/>
    <x v="100"/>
    <x v="1"/>
    <x v="0"/>
    <x v="6"/>
    <x v="0"/>
  </r>
  <r>
    <x v="14"/>
    <x v="100"/>
    <x v="1"/>
    <x v="0"/>
    <x v="6"/>
    <x v="0"/>
  </r>
  <r>
    <x v="15"/>
    <x v="100"/>
    <x v="11"/>
    <x v="0"/>
    <x v="31"/>
    <x v="1"/>
  </r>
  <r>
    <x v="16"/>
    <x v="100"/>
    <x v="14"/>
    <x v="1"/>
    <x v="12"/>
    <x v="1"/>
  </r>
  <r>
    <x v="17"/>
    <x v="100"/>
    <x v="11"/>
    <x v="1"/>
    <x v="73"/>
    <x v="1"/>
  </r>
  <r>
    <x v="18"/>
    <x v="100"/>
    <x v="11"/>
    <x v="1"/>
    <x v="2"/>
    <x v="1"/>
  </r>
  <r>
    <x v="19"/>
    <x v="100"/>
    <x v="12"/>
    <x v="1"/>
    <x v="50"/>
    <x v="1"/>
  </r>
  <r>
    <x v="20"/>
    <x v="100"/>
    <x v="7"/>
    <x v="1"/>
    <x v="241"/>
    <x v="1"/>
  </r>
  <r>
    <x v="21"/>
    <x v="100"/>
    <x v="7"/>
    <x v="2"/>
    <x v="9"/>
    <x v="2"/>
  </r>
  <r>
    <x v="19"/>
    <x v="101"/>
    <x v="0"/>
    <x v="0"/>
    <x v="6"/>
    <x v="0"/>
  </r>
  <r>
    <x v="20"/>
    <x v="101"/>
    <x v="1"/>
    <x v="0"/>
    <x v="6"/>
    <x v="0"/>
  </r>
  <r>
    <x v="21"/>
    <x v="101"/>
    <x v="1"/>
    <x v="0"/>
    <x v="6"/>
    <x v="0"/>
  </r>
  <r>
    <x v="22"/>
    <x v="102"/>
    <x v="0"/>
    <x v="0"/>
    <x v="0"/>
    <x v="0"/>
  </r>
  <r>
    <x v="23"/>
    <x v="102"/>
    <x v="1"/>
    <x v="0"/>
    <x v="0"/>
    <x v="0"/>
  </r>
  <r>
    <x v="24"/>
    <x v="102"/>
    <x v="1"/>
    <x v="0"/>
    <x v="0"/>
    <x v="0"/>
  </r>
  <r>
    <x v="25"/>
    <x v="102"/>
    <x v="1"/>
    <x v="0"/>
    <x v="0"/>
    <x v="0"/>
  </r>
  <r>
    <x v="26"/>
    <x v="102"/>
    <x v="1"/>
    <x v="0"/>
    <x v="0"/>
    <x v="0"/>
  </r>
  <r>
    <x v="27"/>
    <x v="102"/>
    <x v="1"/>
    <x v="0"/>
    <x v="0"/>
    <x v="0"/>
  </r>
  <r>
    <x v="28"/>
    <x v="102"/>
    <x v="1"/>
    <x v="0"/>
    <x v="0"/>
    <x v="0"/>
  </r>
  <r>
    <x v="29"/>
    <x v="102"/>
    <x v="1"/>
    <x v="0"/>
    <x v="0"/>
    <x v="0"/>
  </r>
  <r>
    <x v="30"/>
    <x v="102"/>
    <x v="1"/>
    <x v="0"/>
    <x v="0"/>
    <x v="0"/>
  </r>
  <r>
    <x v="31"/>
    <x v="102"/>
    <x v="1"/>
    <x v="0"/>
    <x v="0"/>
    <x v="0"/>
  </r>
  <r>
    <x v="32"/>
    <x v="102"/>
    <x v="1"/>
    <x v="0"/>
    <x v="0"/>
    <x v="0"/>
  </r>
  <r>
    <x v="33"/>
    <x v="102"/>
    <x v="1"/>
    <x v="0"/>
    <x v="0"/>
    <x v="0"/>
  </r>
  <r>
    <x v="34"/>
    <x v="102"/>
    <x v="1"/>
    <x v="0"/>
    <x v="0"/>
    <x v="0"/>
  </r>
  <r>
    <x v="35"/>
    <x v="102"/>
    <x v="1"/>
    <x v="0"/>
    <x v="0"/>
    <x v="0"/>
  </r>
  <r>
    <x v="36"/>
    <x v="102"/>
    <x v="1"/>
    <x v="0"/>
    <x v="0"/>
    <x v="0"/>
  </r>
  <r>
    <x v="37"/>
    <x v="102"/>
    <x v="1"/>
    <x v="0"/>
    <x v="0"/>
    <x v="0"/>
  </r>
  <r>
    <x v="38"/>
    <x v="102"/>
    <x v="1"/>
    <x v="0"/>
    <x v="0"/>
    <x v="0"/>
  </r>
  <r>
    <x v="39"/>
    <x v="102"/>
    <x v="1"/>
    <x v="0"/>
    <x v="0"/>
    <x v="0"/>
  </r>
  <r>
    <x v="40"/>
    <x v="102"/>
    <x v="1"/>
    <x v="0"/>
    <x v="0"/>
    <x v="0"/>
  </r>
  <r>
    <x v="41"/>
    <x v="102"/>
    <x v="1"/>
    <x v="0"/>
    <x v="0"/>
    <x v="0"/>
  </r>
  <r>
    <x v="42"/>
    <x v="102"/>
    <x v="1"/>
    <x v="0"/>
    <x v="0"/>
    <x v="0"/>
  </r>
  <r>
    <x v="43"/>
    <x v="102"/>
    <x v="1"/>
    <x v="0"/>
    <x v="0"/>
    <x v="0"/>
  </r>
  <r>
    <x v="44"/>
    <x v="102"/>
    <x v="1"/>
    <x v="0"/>
    <x v="0"/>
    <x v="0"/>
  </r>
  <r>
    <x v="45"/>
    <x v="102"/>
    <x v="1"/>
    <x v="0"/>
    <x v="0"/>
    <x v="0"/>
  </r>
  <r>
    <x v="46"/>
    <x v="102"/>
    <x v="1"/>
    <x v="0"/>
    <x v="0"/>
    <x v="0"/>
  </r>
  <r>
    <x v="47"/>
    <x v="102"/>
    <x v="1"/>
    <x v="0"/>
    <x v="0"/>
    <x v="0"/>
  </r>
  <r>
    <x v="48"/>
    <x v="102"/>
    <x v="1"/>
    <x v="0"/>
    <x v="0"/>
    <x v="0"/>
  </r>
  <r>
    <x v="49"/>
    <x v="102"/>
    <x v="1"/>
    <x v="0"/>
    <x v="0"/>
    <x v="0"/>
  </r>
  <r>
    <x v="50"/>
    <x v="102"/>
    <x v="1"/>
    <x v="0"/>
    <x v="0"/>
    <x v="0"/>
  </r>
  <r>
    <x v="51"/>
    <x v="102"/>
    <x v="1"/>
    <x v="0"/>
    <x v="0"/>
    <x v="0"/>
  </r>
  <r>
    <x v="52"/>
    <x v="102"/>
    <x v="1"/>
    <x v="0"/>
    <x v="0"/>
    <x v="0"/>
  </r>
  <r>
    <x v="0"/>
    <x v="102"/>
    <x v="1"/>
    <x v="0"/>
    <x v="0"/>
    <x v="0"/>
  </r>
  <r>
    <x v="1"/>
    <x v="102"/>
    <x v="1"/>
    <x v="0"/>
    <x v="0"/>
    <x v="0"/>
  </r>
  <r>
    <x v="2"/>
    <x v="102"/>
    <x v="1"/>
    <x v="0"/>
    <x v="0"/>
    <x v="0"/>
  </r>
  <r>
    <x v="3"/>
    <x v="102"/>
    <x v="1"/>
    <x v="0"/>
    <x v="0"/>
    <x v="0"/>
  </r>
  <r>
    <x v="4"/>
    <x v="102"/>
    <x v="1"/>
    <x v="0"/>
    <x v="0"/>
    <x v="0"/>
  </r>
  <r>
    <x v="5"/>
    <x v="102"/>
    <x v="1"/>
    <x v="0"/>
    <x v="0"/>
    <x v="0"/>
  </r>
  <r>
    <x v="6"/>
    <x v="102"/>
    <x v="1"/>
    <x v="0"/>
    <x v="0"/>
    <x v="0"/>
  </r>
  <r>
    <x v="7"/>
    <x v="102"/>
    <x v="1"/>
    <x v="0"/>
    <x v="0"/>
    <x v="0"/>
  </r>
  <r>
    <x v="8"/>
    <x v="102"/>
    <x v="1"/>
    <x v="0"/>
    <x v="0"/>
    <x v="0"/>
  </r>
  <r>
    <x v="9"/>
    <x v="102"/>
    <x v="1"/>
    <x v="0"/>
    <x v="0"/>
    <x v="0"/>
  </r>
  <r>
    <x v="10"/>
    <x v="102"/>
    <x v="1"/>
    <x v="0"/>
    <x v="0"/>
    <x v="0"/>
  </r>
  <r>
    <x v="11"/>
    <x v="102"/>
    <x v="1"/>
    <x v="0"/>
    <x v="0"/>
    <x v="0"/>
  </r>
  <r>
    <x v="12"/>
    <x v="102"/>
    <x v="1"/>
    <x v="0"/>
    <x v="0"/>
    <x v="0"/>
  </r>
  <r>
    <x v="13"/>
    <x v="102"/>
    <x v="1"/>
    <x v="0"/>
    <x v="0"/>
    <x v="0"/>
  </r>
  <r>
    <x v="14"/>
    <x v="102"/>
    <x v="1"/>
    <x v="0"/>
    <x v="0"/>
    <x v="0"/>
  </r>
  <r>
    <x v="15"/>
    <x v="102"/>
    <x v="1"/>
    <x v="0"/>
    <x v="0"/>
    <x v="0"/>
  </r>
  <r>
    <x v="16"/>
    <x v="102"/>
    <x v="1"/>
    <x v="0"/>
    <x v="0"/>
    <x v="0"/>
  </r>
  <r>
    <x v="17"/>
    <x v="102"/>
    <x v="1"/>
    <x v="0"/>
    <x v="0"/>
    <x v="0"/>
  </r>
  <r>
    <x v="18"/>
    <x v="102"/>
    <x v="1"/>
    <x v="0"/>
    <x v="0"/>
    <x v="0"/>
  </r>
  <r>
    <x v="19"/>
    <x v="102"/>
    <x v="1"/>
    <x v="0"/>
    <x v="0"/>
    <x v="0"/>
  </r>
  <r>
    <x v="20"/>
    <x v="102"/>
    <x v="1"/>
    <x v="0"/>
    <x v="0"/>
    <x v="0"/>
  </r>
  <r>
    <x v="21"/>
    <x v="102"/>
    <x v="1"/>
    <x v="0"/>
    <x v="0"/>
    <x v="0"/>
  </r>
  <r>
    <x v="3"/>
    <x v="103"/>
    <x v="0"/>
    <x v="0"/>
    <x v="0"/>
    <x v="0"/>
  </r>
  <r>
    <x v="4"/>
    <x v="103"/>
    <x v="11"/>
    <x v="0"/>
    <x v="6"/>
    <x v="0"/>
  </r>
  <r>
    <x v="5"/>
    <x v="103"/>
    <x v="4"/>
    <x v="0"/>
    <x v="2"/>
    <x v="0"/>
  </r>
  <r>
    <x v="6"/>
    <x v="103"/>
    <x v="3"/>
    <x v="0"/>
    <x v="32"/>
    <x v="0"/>
  </r>
  <r>
    <x v="7"/>
    <x v="103"/>
    <x v="4"/>
    <x v="0"/>
    <x v="50"/>
    <x v="0"/>
  </r>
  <r>
    <x v="8"/>
    <x v="103"/>
    <x v="7"/>
    <x v="0"/>
    <x v="241"/>
    <x v="0"/>
  </r>
  <r>
    <x v="9"/>
    <x v="103"/>
    <x v="7"/>
    <x v="0"/>
    <x v="9"/>
    <x v="0"/>
  </r>
  <r>
    <x v="10"/>
    <x v="103"/>
    <x v="151"/>
    <x v="0"/>
    <x v="217"/>
    <x v="0"/>
  </r>
  <r>
    <x v="11"/>
    <x v="103"/>
    <x v="98"/>
    <x v="0"/>
    <x v="321"/>
    <x v="1"/>
  </r>
  <r>
    <x v="12"/>
    <x v="103"/>
    <x v="37"/>
    <x v="1"/>
    <x v="322"/>
    <x v="1"/>
  </r>
  <r>
    <x v="13"/>
    <x v="103"/>
    <x v="23"/>
    <x v="3"/>
    <x v="323"/>
    <x v="3"/>
  </r>
  <r>
    <x v="14"/>
    <x v="103"/>
    <x v="196"/>
    <x v="1"/>
    <x v="324"/>
    <x v="3"/>
  </r>
  <r>
    <x v="15"/>
    <x v="103"/>
    <x v="144"/>
    <x v="2"/>
    <x v="325"/>
    <x v="4"/>
  </r>
  <r>
    <x v="16"/>
    <x v="103"/>
    <x v="197"/>
    <x v="2"/>
    <x v="326"/>
    <x v="5"/>
  </r>
  <r>
    <x v="17"/>
    <x v="103"/>
    <x v="198"/>
    <x v="1"/>
    <x v="327"/>
    <x v="5"/>
  </r>
  <r>
    <x v="18"/>
    <x v="103"/>
    <x v="199"/>
    <x v="64"/>
    <x v="328"/>
    <x v="63"/>
  </r>
  <r>
    <x v="19"/>
    <x v="103"/>
    <x v="200"/>
    <x v="3"/>
    <x v="60"/>
    <x v="74"/>
  </r>
  <r>
    <x v="20"/>
    <x v="103"/>
    <x v="201"/>
    <x v="5"/>
    <x v="329"/>
    <x v="115"/>
  </r>
  <r>
    <x v="21"/>
    <x v="103"/>
    <x v="202"/>
    <x v="56"/>
    <x v="330"/>
    <x v="113"/>
  </r>
  <r>
    <x v="3"/>
    <x v="104"/>
    <x v="0"/>
    <x v="0"/>
    <x v="0"/>
    <x v="0"/>
  </r>
  <r>
    <x v="4"/>
    <x v="104"/>
    <x v="1"/>
    <x v="0"/>
    <x v="0"/>
    <x v="0"/>
  </r>
  <r>
    <x v="5"/>
    <x v="104"/>
    <x v="1"/>
    <x v="0"/>
    <x v="0"/>
    <x v="0"/>
  </r>
  <r>
    <x v="6"/>
    <x v="104"/>
    <x v="1"/>
    <x v="0"/>
    <x v="0"/>
    <x v="0"/>
  </r>
  <r>
    <x v="7"/>
    <x v="104"/>
    <x v="11"/>
    <x v="0"/>
    <x v="6"/>
    <x v="0"/>
  </r>
  <r>
    <x v="8"/>
    <x v="104"/>
    <x v="1"/>
    <x v="0"/>
    <x v="6"/>
    <x v="0"/>
  </r>
  <r>
    <x v="9"/>
    <x v="104"/>
    <x v="1"/>
    <x v="0"/>
    <x v="6"/>
    <x v="0"/>
  </r>
  <r>
    <x v="10"/>
    <x v="104"/>
    <x v="14"/>
    <x v="0"/>
    <x v="1"/>
    <x v="0"/>
  </r>
  <r>
    <x v="11"/>
    <x v="104"/>
    <x v="11"/>
    <x v="0"/>
    <x v="12"/>
    <x v="0"/>
  </r>
  <r>
    <x v="12"/>
    <x v="104"/>
    <x v="1"/>
    <x v="0"/>
    <x v="12"/>
    <x v="0"/>
  </r>
  <r>
    <x v="13"/>
    <x v="104"/>
    <x v="1"/>
    <x v="0"/>
    <x v="12"/>
    <x v="0"/>
  </r>
  <r>
    <x v="14"/>
    <x v="104"/>
    <x v="1"/>
    <x v="0"/>
    <x v="12"/>
    <x v="0"/>
  </r>
  <r>
    <x v="15"/>
    <x v="104"/>
    <x v="1"/>
    <x v="0"/>
    <x v="12"/>
    <x v="0"/>
  </r>
  <r>
    <x v="16"/>
    <x v="104"/>
    <x v="1"/>
    <x v="0"/>
    <x v="12"/>
    <x v="0"/>
  </r>
  <r>
    <x v="17"/>
    <x v="104"/>
    <x v="1"/>
    <x v="0"/>
    <x v="12"/>
    <x v="0"/>
  </r>
  <r>
    <x v="18"/>
    <x v="104"/>
    <x v="11"/>
    <x v="0"/>
    <x v="73"/>
    <x v="0"/>
  </r>
  <r>
    <x v="19"/>
    <x v="104"/>
    <x v="1"/>
    <x v="0"/>
    <x v="73"/>
    <x v="0"/>
  </r>
  <r>
    <x v="20"/>
    <x v="104"/>
    <x v="1"/>
    <x v="0"/>
    <x v="73"/>
    <x v="0"/>
  </r>
  <r>
    <x v="21"/>
    <x v="104"/>
    <x v="4"/>
    <x v="0"/>
    <x v="62"/>
    <x v="0"/>
  </r>
  <r>
    <x v="3"/>
    <x v="105"/>
    <x v="0"/>
    <x v="0"/>
    <x v="0"/>
    <x v="0"/>
  </r>
  <r>
    <x v="4"/>
    <x v="105"/>
    <x v="1"/>
    <x v="0"/>
    <x v="0"/>
    <x v="0"/>
  </r>
  <r>
    <x v="5"/>
    <x v="105"/>
    <x v="1"/>
    <x v="0"/>
    <x v="0"/>
    <x v="0"/>
  </r>
  <r>
    <x v="6"/>
    <x v="105"/>
    <x v="1"/>
    <x v="0"/>
    <x v="0"/>
    <x v="0"/>
  </r>
  <r>
    <x v="7"/>
    <x v="105"/>
    <x v="1"/>
    <x v="0"/>
    <x v="0"/>
    <x v="0"/>
  </r>
  <r>
    <x v="8"/>
    <x v="105"/>
    <x v="1"/>
    <x v="0"/>
    <x v="0"/>
    <x v="0"/>
  </r>
  <r>
    <x v="9"/>
    <x v="105"/>
    <x v="1"/>
    <x v="0"/>
    <x v="0"/>
    <x v="0"/>
  </r>
  <r>
    <x v="10"/>
    <x v="105"/>
    <x v="1"/>
    <x v="0"/>
    <x v="0"/>
    <x v="0"/>
  </r>
  <r>
    <x v="11"/>
    <x v="105"/>
    <x v="1"/>
    <x v="0"/>
    <x v="0"/>
    <x v="0"/>
  </r>
  <r>
    <x v="12"/>
    <x v="105"/>
    <x v="1"/>
    <x v="0"/>
    <x v="0"/>
    <x v="0"/>
  </r>
  <r>
    <x v="13"/>
    <x v="105"/>
    <x v="11"/>
    <x v="0"/>
    <x v="6"/>
    <x v="0"/>
  </r>
  <r>
    <x v="14"/>
    <x v="105"/>
    <x v="1"/>
    <x v="0"/>
    <x v="6"/>
    <x v="0"/>
  </r>
  <r>
    <x v="15"/>
    <x v="105"/>
    <x v="1"/>
    <x v="0"/>
    <x v="6"/>
    <x v="0"/>
  </r>
  <r>
    <x v="16"/>
    <x v="105"/>
    <x v="1"/>
    <x v="0"/>
    <x v="6"/>
    <x v="0"/>
  </r>
  <r>
    <x v="17"/>
    <x v="105"/>
    <x v="1"/>
    <x v="0"/>
    <x v="6"/>
    <x v="0"/>
  </r>
  <r>
    <x v="18"/>
    <x v="105"/>
    <x v="1"/>
    <x v="0"/>
    <x v="6"/>
    <x v="0"/>
  </r>
  <r>
    <x v="19"/>
    <x v="105"/>
    <x v="1"/>
    <x v="0"/>
    <x v="6"/>
    <x v="0"/>
  </r>
  <r>
    <x v="20"/>
    <x v="105"/>
    <x v="1"/>
    <x v="0"/>
    <x v="6"/>
    <x v="0"/>
  </r>
  <r>
    <x v="21"/>
    <x v="105"/>
    <x v="1"/>
    <x v="0"/>
    <x v="6"/>
    <x v="0"/>
  </r>
  <r>
    <x v="2"/>
    <x v="106"/>
    <x v="0"/>
    <x v="0"/>
    <x v="0"/>
    <x v="0"/>
  </r>
  <r>
    <x v="3"/>
    <x v="106"/>
    <x v="1"/>
    <x v="0"/>
    <x v="0"/>
    <x v="0"/>
  </r>
  <r>
    <x v="4"/>
    <x v="106"/>
    <x v="1"/>
    <x v="0"/>
    <x v="0"/>
    <x v="0"/>
  </r>
  <r>
    <x v="5"/>
    <x v="106"/>
    <x v="1"/>
    <x v="0"/>
    <x v="0"/>
    <x v="0"/>
  </r>
  <r>
    <x v="6"/>
    <x v="106"/>
    <x v="1"/>
    <x v="0"/>
    <x v="0"/>
    <x v="0"/>
  </r>
  <r>
    <x v="7"/>
    <x v="106"/>
    <x v="1"/>
    <x v="0"/>
    <x v="0"/>
    <x v="0"/>
  </r>
  <r>
    <x v="8"/>
    <x v="106"/>
    <x v="1"/>
    <x v="0"/>
    <x v="0"/>
    <x v="0"/>
  </r>
  <r>
    <x v="9"/>
    <x v="106"/>
    <x v="1"/>
    <x v="0"/>
    <x v="0"/>
    <x v="0"/>
  </r>
  <r>
    <x v="10"/>
    <x v="106"/>
    <x v="1"/>
    <x v="0"/>
    <x v="0"/>
    <x v="0"/>
  </r>
  <r>
    <x v="11"/>
    <x v="106"/>
    <x v="14"/>
    <x v="0"/>
    <x v="31"/>
    <x v="0"/>
  </r>
  <r>
    <x v="12"/>
    <x v="106"/>
    <x v="1"/>
    <x v="0"/>
    <x v="31"/>
    <x v="0"/>
  </r>
  <r>
    <x v="13"/>
    <x v="106"/>
    <x v="1"/>
    <x v="0"/>
    <x v="31"/>
    <x v="0"/>
  </r>
  <r>
    <x v="14"/>
    <x v="106"/>
    <x v="8"/>
    <x v="0"/>
    <x v="2"/>
    <x v="0"/>
  </r>
  <r>
    <x v="15"/>
    <x v="106"/>
    <x v="1"/>
    <x v="0"/>
    <x v="2"/>
    <x v="0"/>
  </r>
  <r>
    <x v="16"/>
    <x v="106"/>
    <x v="1"/>
    <x v="0"/>
    <x v="2"/>
    <x v="0"/>
  </r>
  <r>
    <x v="17"/>
    <x v="106"/>
    <x v="1"/>
    <x v="0"/>
    <x v="2"/>
    <x v="0"/>
  </r>
  <r>
    <x v="18"/>
    <x v="106"/>
    <x v="14"/>
    <x v="0"/>
    <x v="22"/>
    <x v="0"/>
  </r>
  <r>
    <x v="19"/>
    <x v="106"/>
    <x v="8"/>
    <x v="0"/>
    <x v="32"/>
    <x v="0"/>
  </r>
  <r>
    <x v="20"/>
    <x v="106"/>
    <x v="1"/>
    <x v="0"/>
    <x v="32"/>
    <x v="0"/>
  </r>
  <r>
    <x v="21"/>
    <x v="106"/>
    <x v="3"/>
    <x v="0"/>
    <x v="23"/>
    <x v="0"/>
  </r>
  <r>
    <x v="2"/>
    <x v="107"/>
    <x v="0"/>
    <x v="0"/>
    <x v="0"/>
    <x v="0"/>
  </r>
  <r>
    <x v="3"/>
    <x v="107"/>
    <x v="2"/>
    <x v="0"/>
    <x v="1"/>
    <x v="0"/>
  </r>
  <r>
    <x v="4"/>
    <x v="107"/>
    <x v="14"/>
    <x v="0"/>
    <x v="73"/>
    <x v="0"/>
  </r>
  <r>
    <x v="5"/>
    <x v="107"/>
    <x v="9"/>
    <x v="0"/>
    <x v="33"/>
    <x v="0"/>
  </r>
  <r>
    <x v="6"/>
    <x v="107"/>
    <x v="8"/>
    <x v="0"/>
    <x v="23"/>
    <x v="0"/>
  </r>
  <r>
    <x v="7"/>
    <x v="107"/>
    <x v="3"/>
    <x v="0"/>
    <x v="16"/>
    <x v="0"/>
  </r>
  <r>
    <x v="8"/>
    <x v="107"/>
    <x v="10"/>
    <x v="0"/>
    <x v="156"/>
    <x v="0"/>
  </r>
  <r>
    <x v="9"/>
    <x v="107"/>
    <x v="194"/>
    <x v="0"/>
    <x v="27"/>
    <x v="0"/>
  </r>
  <r>
    <x v="10"/>
    <x v="107"/>
    <x v="34"/>
    <x v="0"/>
    <x v="331"/>
    <x v="0"/>
  </r>
  <r>
    <x v="11"/>
    <x v="107"/>
    <x v="36"/>
    <x v="0"/>
    <x v="332"/>
    <x v="0"/>
  </r>
  <r>
    <x v="12"/>
    <x v="107"/>
    <x v="47"/>
    <x v="0"/>
    <x v="333"/>
    <x v="0"/>
  </r>
  <r>
    <x v="13"/>
    <x v="107"/>
    <x v="101"/>
    <x v="0"/>
    <x v="76"/>
    <x v="0"/>
  </r>
  <r>
    <x v="14"/>
    <x v="107"/>
    <x v="33"/>
    <x v="0"/>
    <x v="334"/>
    <x v="0"/>
  </r>
  <r>
    <x v="15"/>
    <x v="107"/>
    <x v="104"/>
    <x v="0"/>
    <x v="335"/>
    <x v="0"/>
  </r>
  <r>
    <x v="16"/>
    <x v="107"/>
    <x v="203"/>
    <x v="0"/>
    <x v="336"/>
    <x v="0"/>
  </r>
  <r>
    <x v="17"/>
    <x v="107"/>
    <x v="1"/>
    <x v="0"/>
    <x v="336"/>
    <x v="1"/>
  </r>
  <r>
    <x v="18"/>
    <x v="107"/>
    <x v="55"/>
    <x v="1"/>
    <x v="337"/>
    <x v="1"/>
  </r>
  <r>
    <x v="19"/>
    <x v="107"/>
    <x v="136"/>
    <x v="1"/>
    <x v="338"/>
    <x v="1"/>
  </r>
  <r>
    <x v="20"/>
    <x v="107"/>
    <x v="204"/>
    <x v="1"/>
    <x v="339"/>
    <x v="1"/>
  </r>
  <r>
    <x v="21"/>
    <x v="107"/>
    <x v="205"/>
    <x v="3"/>
    <x v="340"/>
    <x v="3"/>
  </r>
  <r>
    <x v="9"/>
    <x v="108"/>
    <x v="0"/>
    <x v="0"/>
    <x v="1"/>
    <x v="0"/>
  </r>
  <r>
    <x v="10"/>
    <x v="108"/>
    <x v="2"/>
    <x v="0"/>
    <x v="2"/>
    <x v="0"/>
  </r>
  <r>
    <x v="11"/>
    <x v="108"/>
    <x v="9"/>
    <x v="0"/>
    <x v="4"/>
    <x v="0"/>
  </r>
  <r>
    <x v="12"/>
    <x v="108"/>
    <x v="1"/>
    <x v="0"/>
    <x v="4"/>
    <x v="0"/>
  </r>
  <r>
    <x v="13"/>
    <x v="108"/>
    <x v="2"/>
    <x v="0"/>
    <x v="23"/>
    <x v="0"/>
  </r>
  <r>
    <x v="14"/>
    <x v="108"/>
    <x v="10"/>
    <x v="0"/>
    <x v="17"/>
    <x v="0"/>
  </r>
  <r>
    <x v="15"/>
    <x v="108"/>
    <x v="8"/>
    <x v="0"/>
    <x v="88"/>
    <x v="0"/>
  </r>
  <r>
    <x v="16"/>
    <x v="108"/>
    <x v="1"/>
    <x v="0"/>
    <x v="88"/>
    <x v="0"/>
  </r>
  <r>
    <x v="17"/>
    <x v="108"/>
    <x v="11"/>
    <x v="0"/>
    <x v="24"/>
    <x v="0"/>
  </r>
  <r>
    <x v="18"/>
    <x v="108"/>
    <x v="8"/>
    <x v="0"/>
    <x v="313"/>
    <x v="0"/>
  </r>
  <r>
    <x v="19"/>
    <x v="108"/>
    <x v="2"/>
    <x v="0"/>
    <x v="9"/>
    <x v="0"/>
  </r>
  <r>
    <x v="20"/>
    <x v="108"/>
    <x v="1"/>
    <x v="0"/>
    <x v="9"/>
    <x v="0"/>
  </r>
  <r>
    <x v="21"/>
    <x v="108"/>
    <x v="11"/>
    <x v="0"/>
    <x v="213"/>
    <x v="0"/>
  </r>
  <r>
    <x v="0"/>
    <x v="109"/>
    <x v="0"/>
    <x v="0"/>
    <x v="6"/>
    <x v="0"/>
  </r>
  <r>
    <x v="1"/>
    <x v="109"/>
    <x v="14"/>
    <x v="0"/>
    <x v="1"/>
    <x v="0"/>
  </r>
  <r>
    <x v="2"/>
    <x v="109"/>
    <x v="1"/>
    <x v="0"/>
    <x v="1"/>
    <x v="0"/>
  </r>
  <r>
    <x v="3"/>
    <x v="109"/>
    <x v="14"/>
    <x v="0"/>
    <x v="73"/>
    <x v="0"/>
  </r>
  <r>
    <x v="4"/>
    <x v="109"/>
    <x v="1"/>
    <x v="0"/>
    <x v="73"/>
    <x v="0"/>
  </r>
  <r>
    <x v="5"/>
    <x v="109"/>
    <x v="1"/>
    <x v="0"/>
    <x v="73"/>
    <x v="0"/>
  </r>
  <r>
    <x v="6"/>
    <x v="109"/>
    <x v="1"/>
    <x v="0"/>
    <x v="73"/>
    <x v="0"/>
  </r>
  <r>
    <x v="7"/>
    <x v="109"/>
    <x v="1"/>
    <x v="0"/>
    <x v="73"/>
    <x v="0"/>
  </r>
  <r>
    <x v="8"/>
    <x v="109"/>
    <x v="3"/>
    <x v="0"/>
    <x v="13"/>
    <x v="0"/>
  </r>
  <r>
    <x v="9"/>
    <x v="109"/>
    <x v="2"/>
    <x v="0"/>
    <x v="33"/>
    <x v="0"/>
  </r>
  <r>
    <x v="10"/>
    <x v="109"/>
    <x v="11"/>
    <x v="0"/>
    <x v="4"/>
    <x v="0"/>
  </r>
  <r>
    <x v="11"/>
    <x v="109"/>
    <x v="1"/>
    <x v="0"/>
    <x v="4"/>
    <x v="0"/>
  </r>
  <r>
    <x v="12"/>
    <x v="109"/>
    <x v="1"/>
    <x v="0"/>
    <x v="4"/>
    <x v="0"/>
  </r>
  <r>
    <x v="13"/>
    <x v="109"/>
    <x v="1"/>
    <x v="0"/>
    <x v="4"/>
    <x v="0"/>
  </r>
  <r>
    <x v="14"/>
    <x v="109"/>
    <x v="14"/>
    <x v="0"/>
    <x v="50"/>
    <x v="0"/>
  </r>
  <r>
    <x v="15"/>
    <x v="109"/>
    <x v="1"/>
    <x v="0"/>
    <x v="50"/>
    <x v="0"/>
  </r>
  <r>
    <x v="16"/>
    <x v="109"/>
    <x v="1"/>
    <x v="0"/>
    <x v="50"/>
    <x v="0"/>
  </r>
  <r>
    <x v="17"/>
    <x v="109"/>
    <x v="1"/>
    <x v="0"/>
    <x v="50"/>
    <x v="0"/>
  </r>
  <r>
    <x v="18"/>
    <x v="109"/>
    <x v="11"/>
    <x v="0"/>
    <x v="23"/>
    <x v="0"/>
  </r>
  <r>
    <x v="19"/>
    <x v="109"/>
    <x v="11"/>
    <x v="0"/>
    <x v="15"/>
    <x v="0"/>
  </r>
  <r>
    <x v="20"/>
    <x v="109"/>
    <x v="14"/>
    <x v="0"/>
    <x v="34"/>
    <x v="0"/>
  </r>
  <r>
    <x v="21"/>
    <x v="109"/>
    <x v="14"/>
    <x v="0"/>
    <x v="35"/>
    <x v="0"/>
  </r>
  <r>
    <x v="2"/>
    <x v="110"/>
    <x v="0"/>
    <x v="0"/>
    <x v="6"/>
    <x v="0"/>
  </r>
  <r>
    <x v="3"/>
    <x v="110"/>
    <x v="1"/>
    <x v="0"/>
    <x v="6"/>
    <x v="0"/>
  </r>
  <r>
    <x v="4"/>
    <x v="110"/>
    <x v="1"/>
    <x v="0"/>
    <x v="6"/>
    <x v="0"/>
  </r>
  <r>
    <x v="5"/>
    <x v="110"/>
    <x v="14"/>
    <x v="0"/>
    <x v="1"/>
    <x v="0"/>
  </r>
  <r>
    <x v="6"/>
    <x v="110"/>
    <x v="1"/>
    <x v="0"/>
    <x v="1"/>
    <x v="0"/>
  </r>
  <r>
    <x v="7"/>
    <x v="110"/>
    <x v="11"/>
    <x v="0"/>
    <x v="12"/>
    <x v="0"/>
  </r>
  <r>
    <x v="8"/>
    <x v="110"/>
    <x v="1"/>
    <x v="0"/>
    <x v="12"/>
    <x v="0"/>
  </r>
  <r>
    <x v="9"/>
    <x v="110"/>
    <x v="1"/>
    <x v="0"/>
    <x v="12"/>
    <x v="0"/>
  </r>
  <r>
    <x v="10"/>
    <x v="110"/>
    <x v="1"/>
    <x v="0"/>
    <x v="12"/>
    <x v="0"/>
  </r>
  <r>
    <x v="11"/>
    <x v="110"/>
    <x v="1"/>
    <x v="0"/>
    <x v="12"/>
    <x v="0"/>
  </r>
  <r>
    <x v="12"/>
    <x v="110"/>
    <x v="1"/>
    <x v="0"/>
    <x v="12"/>
    <x v="0"/>
  </r>
  <r>
    <x v="13"/>
    <x v="110"/>
    <x v="11"/>
    <x v="0"/>
    <x v="73"/>
    <x v="0"/>
  </r>
  <r>
    <x v="14"/>
    <x v="110"/>
    <x v="7"/>
    <x v="0"/>
    <x v="4"/>
    <x v="0"/>
  </r>
  <r>
    <x v="15"/>
    <x v="110"/>
    <x v="1"/>
    <x v="0"/>
    <x v="4"/>
    <x v="0"/>
  </r>
  <r>
    <x v="16"/>
    <x v="110"/>
    <x v="2"/>
    <x v="0"/>
    <x v="23"/>
    <x v="0"/>
  </r>
  <r>
    <x v="17"/>
    <x v="110"/>
    <x v="11"/>
    <x v="0"/>
    <x v="15"/>
    <x v="0"/>
  </r>
  <r>
    <x v="18"/>
    <x v="110"/>
    <x v="11"/>
    <x v="0"/>
    <x v="5"/>
    <x v="0"/>
  </r>
  <r>
    <x v="19"/>
    <x v="110"/>
    <x v="10"/>
    <x v="0"/>
    <x v="241"/>
    <x v="0"/>
  </r>
  <r>
    <x v="20"/>
    <x v="110"/>
    <x v="194"/>
    <x v="0"/>
    <x v="30"/>
    <x v="0"/>
  </r>
  <r>
    <x v="21"/>
    <x v="110"/>
    <x v="206"/>
    <x v="0"/>
    <x v="341"/>
    <x v="0"/>
  </r>
  <r>
    <x v="14"/>
    <x v="111"/>
    <x v="0"/>
    <x v="0"/>
    <x v="0"/>
    <x v="0"/>
  </r>
  <r>
    <x v="15"/>
    <x v="111"/>
    <x v="10"/>
    <x v="0"/>
    <x v="29"/>
    <x v="1"/>
  </r>
  <r>
    <x v="16"/>
    <x v="111"/>
    <x v="14"/>
    <x v="1"/>
    <x v="3"/>
    <x v="1"/>
  </r>
  <r>
    <x v="17"/>
    <x v="111"/>
    <x v="8"/>
    <x v="1"/>
    <x v="21"/>
    <x v="1"/>
  </r>
  <r>
    <x v="18"/>
    <x v="111"/>
    <x v="6"/>
    <x v="1"/>
    <x v="36"/>
    <x v="1"/>
  </r>
  <r>
    <x v="19"/>
    <x v="111"/>
    <x v="1"/>
    <x v="1"/>
    <x v="36"/>
    <x v="1"/>
  </r>
  <r>
    <x v="20"/>
    <x v="111"/>
    <x v="49"/>
    <x v="1"/>
    <x v="37"/>
    <x v="1"/>
  </r>
  <r>
    <x v="21"/>
    <x v="111"/>
    <x v="16"/>
    <x v="1"/>
    <x v="221"/>
    <x v="1"/>
  </r>
  <r>
    <x v="13"/>
    <x v="112"/>
    <x v="0"/>
    <x v="0"/>
    <x v="0"/>
    <x v="0"/>
  </r>
  <r>
    <x v="14"/>
    <x v="112"/>
    <x v="1"/>
    <x v="0"/>
    <x v="0"/>
    <x v="0"/>
  </r>
  <r>
    <x v="15"/>
    <x v="112"/>
    <x v="8"/>
    <x v="0"/>
    <x v="12"/>
    <x v="0"/>
  </r>
  <r>
    <x v="16"/>
    <x v="112"/>
    <x v="1"/>
    <x v="0"/>
    <x v="12"/>
    <x v="0"/>
  </r>
  <r>
    <x v="17"/>
    <x v="112"/>
    <x v="1"/>
    <x v="0"/>
    <x v="12"/>
    <x v="0"/>
  </r>
  <r>
    <x v="18"/>
    <x v="112"/>
    <x v="11"/>
    <x v="0"/>
    <x v="73"/>
    <x v="0"/>
  </r>
  <r>
    <x v="19"/>
    <x v="112"/>
    <x v="1"/>
    <x v="0"/>
    <x v="73"/>
    <x v="0"/>
  </r>
  <r>
    <x v="20"/>
    <x v="112"/>
    <x v="14"/>
    <x v="0"/>
    <x v="29"/>
    <x v="0"/>
  </r>
  <r>
    <x v="21"/>
    <x v="112"/>
    <x v="11"/>
    <x v="0"/>
    <x v="22"/>
    <x v="0"/>
  </r>
  <r>
    <x v="11"/>
    <x v="113"/>
    <x v="0"/>
    <x v="0"/>
    <x v="0"/>
    <x v="0"/>
  </r>
  <r>
    <x v="12"/>
    <x v="113"/>
    <x v="4"/>
    <x v="0"/>
    <x v="73"/>
    <x v="0"/>
  </r>
  <r>
    <x v="13"/>
    <x v="113"/>
    <x v="1"/>
    <x v="0"/>
    <x v="73"/>
    <x v="0"/>
  </r>
  <r>
    <x v="14"/>
    <x v="113"/>
    <x v="2"/>
    <x v="0"/>
    <x v="22"/>
    <x v="0"/>
  </r>
  <r>
    <x v="15"/>
    <x v="113"/>
    <x v="14"/>
    <x v="0"/>
    <x v="62"/>
    <x v="0"/>
  </r>
  <r>
    <x v="16"/>
    <x v="113"/>
    <x v="3"/>
    <x v="0"/>
    <x v="14"/>
    <x v="0"/>
  </r>
  <r>
    <x v="17"/>
    <x v="113"/>
    <x v="4"/>
    <x v="0"/>
    <x v="34"/>
    <x v="0"/>
  </r>
  <r>
    <x v="18"/>
    <x v="113"/>
    <x v="3"/>
    <x v="0"/>
    <x v="241"/>
    <x v="0"/>
  </r>
  <r>
    <x v="19"/>
    <x v="113"/>
    <x v="18"/>
    <x v="0"/>
    <x v="37"/>
    <x v="0"/>
  </r>
  <r>
    <x v="20"/>
    <x v="113"/>
    <x v="40"/>
    <x v="0"/>
    <x v="342"/>
    <x v="0"/>
  </r>
  <r>
    <x v="21"/>
    <x v="113"/>
    <x v="18"/>
    <x v="0"/>
    <x v="331"/>
    <x v="0"/>
  </r>
  <r>
    <x v="27"/>
    <x v="114"/>
    <x v="0"/>
    <x v="0"/>
    <x v="0"/>
    <x v="0"/>
  </r>
  <r>
    <x v="28"/>
    <x v="114"/>
    <x v="1"/>
    <x v="0"/>
    <x v="0"/>
    <x v="0"/>
  </r>
  <r>
    <x v="29"/>
    <x v="114"/>
    <x v="1"/>
    <x v="0"/>
    <x v="0"/>
    <x v="0"/>
  </r>
  <r>
    <x v="30"/>
    <x v="114"/>
    <x v="11"/>
    <x v="0"/>
    <x v="6"/>
    <x v="1"/>
  </r>
  <r>
    <x v="31"/>
    <x v="114"/>
    <x v="1"/>
    <x v="1"/>
    <x v="6"/>
    <x v="1"/>
  </r>
  <r>
    <x v="32"/>
    <x v="114"/>
    <x v="1"/>
    <x v="1"/>
    <x v="6"/>
    <x v="1"/>
  </r>
  <r>
    <x v="33"/>
    <x v="114"/>
    <x v="11"/>
    <x v="1"/>
    <x v="31"/>
    <x v="1"/>
  </r>
  <r>
    <x v="34"/>
    <x v="114"/>
    <x v="1"/>
    <x v="1"/>
    <x v="31"/>
    <x v="1"/>
  </r>
  <r>
    <x v="35"/>
    <x v="114"/>
    <x v="1"/>
    <x v="1"/>
    <x v="31"/>
    <x v="1"/>
  </r>
  <r>
    <x v="36"/>
    <x v="114"/>
    <x v="1"/>
    <x v="1"/>
    <x v="31"/>
    <x v="1"/>
  </r>
  <r>
    <x v="37"/>
    <x v="114"/>
    <x v="1"/>
    <x v="1"/>
    <x v="31"/>
    <x v="1"/>
  </r>
  <r>
    <x v="38"/>
    <x v="114"/>
    <x v="1"/>
    <x v="1"/>
    <x v="31"/>
    <x v="1"/>
  </r>
  <r>
    <x v="39"/>
    <x v="114"/>
    <x v="1"/>
    <x v="1"/>
    <x v="31"/>
    <x v="1"/>
  </r>
  <r>
    <x v="40"/>
    <x v="114"/>
    <x v="1"/>
    <x v="1"/>
    <x v="31"/>
    <x v="1"/>
  </r>
  <r>
    <x v="41"/>
    <x v="114"/>
    <x v="1"/>
    <x v="1"/>
    <x v="31"/>
    <x v="1"/>
  </r>
  <r>
    <x v="42"/>
    <x v="114"/>
    <x v="1"/>
    <x v="1"/>
    <x v="31"/>
    <x v="1"/>
  </r>
  <r>
    <x v="43"/>
    <x v="114"/>
    <x v="1"/>
    <x v="1"/>
    <x v="31"/>
    <x v="1"/>
  </r>
  <r>
    <x v="44"/>
    <x v="114"/>
    <x v="1"/>
    <x v="1"/>
    <x v="31"/>
    <x v="1"/>
  </r>
  <r>
    <x v="45"/>
    <x v="114"/>
    <x v="1"/>
    <x v="1"/>
    <x v="31"/>
    <x v="1"/>
  </r>
  <r>
    <x v="46"/>
    <x v="114"/>
    <x v="1"/>
    <x v="1"/>
    <x v="31"/>
    <x v="1"/>
  </r>
  <r>
    <x v="47"/>
    <x v="114"/>
    <x v="1"/>
    <x v="1"/>
    <x v="31"/>
    <x v="1"/>
  </r>
  <r>
    <x v="48"/>
    <x v="114"/>
    <x v="1"/>
    <x v="1"/>
    <x v="31"/>
    <x v="1"/>
  </r>
  <r>
    <x v="49"/>
    <x v="114"/>
    <x v="1"/>
    <x v="1"/>
    <x v="31"/>
    <x v="1"/>
  </r>
  <r>
    <x v="50"/>
    <x v="114"/>
    <x v="1"/>
    <x v="1"/>
    <x v="31"/>
    <x v="1"/>
  </r>
  <r>
    <x v="51"/>
    <x v="114"/>
    <x v="1"/>
    <x v="1"/>
    <x v="31"/>
    <x v="1"/>
  </r>
  <r>
    <x v="52"/>
    <x v="114"/>
    <x v="1"/>
    <x v="1"/>
    <x v="31"/>
    <x v="1"/>
  </r>
  <r>
    <x v="0"/>
    <x v="114"/>
    <x v="1"/>
    <x v="1"/>
    <x v="31"/>
    <x v="1"/>
  </r>
  <r>
    <x v="1"/>
    <x v="114"/>
    <x v="1"/>
    <x v="1"/>
    <x v="31"/>
    <x v="1"/>
  </r>
  <r>
    <x v="2"/>
    <x v="114"/>
    <x v="1"/>
    <x v="1"/>
    <x v="31"/>
    <x v="1"/>
  </r>
  <r>
    <x v="3"/>
    <x v="114"/>
    <x v="1"/>
    <x v="1"/>
    <x v="31"/>
    <x v="1"/>
  </r>
  <r>
    <x v="4"/>
    <x v="114"/>
    <x v="1"/>
    <x v="1"/>
    <x v="31"/>
    <x v="1"/>
  </r>
  <r>
    <x v="5"/>
    <x v="114"/>
    <x v="1"/>
    <x v="1"/>
    <x v="31"/>
    <x v="1"/>
  </r>
  <r>
    <x v="6"/>
    <x v="114"/>
    <x v="1"/>
    <x v="1"/>
    <x v="31"/>
    <x v="1"/>
  </r>
  <r>
    <x v="7"/>
    <x v="114"/>
    <x v="1"/>
    <x v="1"/>
    <x v="31"/>
    <x v="1"/>
  </r>
  <r>
    <x v="8"/>
    <x v="114"/>
    <x v="1"/>
    <x v="1"/>
    <x v="31"/>
    <x v="1"/>
  </r>
  <r>
    <x v="9"/>
    <x v="114"/>
    <x v="1"/>
    <x v="1"/>
    <x v="31"/>
    <x v="1"/>
  </r>
  <r>
    <x v="10"/>
    <x v="114"/>
    <x v="14"/>
    <x v="1"/>
    <x v="12"/>
    <x v="1"/>
  </r>
  <r>
    <x v="11"/>
    <x v="114"/>
    <x v="1"/>
    <x v="1"/>
    <x v="12"/>
    <x v="1"/>
  </r>
  <r>
    <x v="12"/>
    <x v="114"/>
    <x v="11"/>
    <x v="1"/>
    <x v="73"/>
    <x v="1"/>
  </r>
  <r>
    <x v="13"/>
    <x v="114"/>
    <x v="8"/>
    <x v="1"/>
    <x v="3"/>
    <x v="1"/>
  </r>
  <r>
    <x v="14"/>
    <x v="114"/>
    <x v="33"/>
    <x v="1"/>
    <x v="8"/>
    <x v="1"/>
  </r>
  <r>
    <x v="15"/>
    <x v="114"/>
    <x v="49"/>
    <x v="1"/>
    <x v="19"/>
    <x v="1"/>
  </r>
  <r>
    <x v="16"/>
    <x v="114"/>
    <x v="2"/>
    <x v="2"/>
    <x v="30"/>
    <x v="2"/>
  </r>
  <r>
    <x v="17"/>
    <x v="114"/>
    <x v="1"/>
    <x v="1"/>
    <x v="30"/>
    <x v="2"/>
  </r>
  <r>
    <x v="18"/>
    <x v="114"/>
    <x v="13"/>
    <x v="1"/>
    <x v="224"/>
    <x v="2"/>
  </r>
  <r>
    <x v="19"/>
    <x v="114"/>
    <x v="41"/>
    <x v="56"/>
    <x v="343"/>
    <x v="6"/>
  </r>
  <r>
    <x v="20"/>
    <x v="114"/>
    <x v="99"/>
    <x v="65"/>
    <x v="45"/>
    <x v="74"/>
  </r>
  <r>
    <x v="21"/>
    <x v="114"/>
    <x v="41"/>
    <x v="1"/>
    <x v="341"/>
    <x v="74"/>
  </r>
  <r>
    <x v="8"/>
    <x v="115"/>
    <x v="0"/>
    <x v="0"/>
    <x v="0"/>
    <x v="0"/>
  </r>
  <r>
    <x v="9"/>
    <x v="115"/>
    <x v="1"/>
    <x v="0"/>
    <x v="0"/>
    <x v="0"/>
  </r>
  <r>
    <x v="10"/>
    <x v="115"/>
    <x v="1"/>
    <x v="0"/>
    <x v="0"/>
    <x v="0"/>
  </r>
  <r>
    <x v="11"/>
    <x v="115"/>
    <x v="8"/>
    <x v="0"/>
    <x v="12"/>
    <x v="0"/>
  </r>
  <r>
    <x v="12"/>
    <x v="115"/>
    <x v="11"/>
    <x v="0"/>
    <x v="73"/>
    <x v="0"/>
  </r>
  <r>
    <x v="13"/>
    <x v="115"/>
    <x v="4"/>
    <x v="0"/>
    <x v="62"/>
    <x v="0"/>
  </r>
  <r>
    <x v="14"/>
    <x v="115"/>
    <x v="4"/>
    <x v="0"/>
    <x v="4"/>
    <x v="0"/>
  </r>
  <r>
    <x v="15"/>
    <x v="115"/>
    <x v="3"/>
    <x v="0"/>
    <x v="34"/>
    <x v="0"/>
  </r>
  <r>
    <x v="16"/>
    <x v="115"/>
    <x v="101"/>
    <x v="0"/>
    <x v="216"/>
    <x v="0"/>
  </r>
  <r>
    <x v="17"/>
    <x v="115"/>
    <x v="4"/>
    <x v="0"/>
    <x v="19"/>
    <x v="1"/>
  </r>
  <r>
    <x v="18"/>
    <x v="115"/>
    <x v="18"/>
    <x v="1"/>
    <x v="224"/>
    <x v="1"/>
  </r>
  <r>
    <x v="19"/>
    <x v="115"/>
    <x v="41"/>
    <x v="3"/>
    <x v="343"/>
    <x v="3"/>
  </r>
  <r>
    <x v="20"/>
    <x v="115"/>
    <x v="39"/>
    <x v="1"/>
    <x v="159"/>
    <x v="3"/>
  </r>
  <r>
    <x v="21"/>
    <x v="115"/>
    <x v="1"/>
    <x v="1"/>
    <x v="159"/>
    <x v="3"/>
  </r>
  <r>
    <x v="7"/>
    <x v="116"/>
    <x v="0"/>
    <x v="0"/>
    <x v="6"/>
    <x v="0"/>
  </r>
  <r>
    <x v="8"/>
    <x v="116"/>
    <x v="1"/>
    <x v="0"/>
    <x v="6"/>
    <x v="0"/>
  </r>
  <r>
    <x v="9"/>
    <x v="116"/>
    <x v="4"/>
    <x v="0"/>
    <x v="2"/>
    <x v="0"/>
  </r>
  <r>
    <x v="10"/>
    <x v="116"/>
    <x v="14"/>
    <x v="0"/>
    <x v="22"/>
    <x v="0"/>
  </r>
  <r>
    <x v="11"/>
    <x v="116"/>
    <x v="8"/>
    <x v="0"/>
    <x v="32"/>
    <x v="0"/>
  </r>
  <r>
    <x v="12"/>
    <x v="116"/>
    <x v="5"/>
    <x v="0"/>
    <x v="5"/>
    <x v="0"/>
  </r>
  <r>
    <x v="13"/>
    <x v="116"/>
    <x v="9"/>
    <x v="0"/>
    <x v="88"/>
    <x v="0"/>
  </r>
  <r>
    <x v="14"/>
    <x v="116"/>
    <x v="1"/>
    <x v="0"/>
    <x v="88"/>
    <x v="0"/>
  </r>
  <r>
    <x v="15"/>
    <x v="116"/>
    <x v="12"/>
    <x v="0"/>
    <x v="155"/>
    <x v="0"/>
  </r>
  <r>
    <x v="16"/>
    <x v="116"/>
    <x v="1"/>
    <x v="0"/>
    <x v="155"/>
    <x v="0"/>
  </r>
  <r>
    <x v="17"/>
    <x v="116"/>
    <x v="1"/>
    <x v="0"/>
    <x v="155"/>
    <x v="0"/>
  </r>
  <r>
    <x v="18"/>
    <x v="116"/>
    <x v="109"/>
    <x v="0"/>
    <x v="43"/>
    <x v="0"/>
  </r>
  <r>
    <x v="19"/>
    <x v="116"/>
    <x v="1"/>
    <x v="0"/>
    <x v="43"/>
    <x v="0"/>
  </r>
  <r>
    <x v="20"/>
    <x v="116"/>
    <x v="207"/>
    <x v="0"/>
    <x v="244"/>
    <x v="0"/>
  </r>
  <r>
    <x v="21"/>
    <x v="116"/>
    <x v="208"/>
    <x v="0"/>
    <x v="212"/>
    <x v="0"/>
  </r>
  <r>
    <x v="18"/>
    <x v="117"/>
    <x v="0"/>
    <x v="0"/>
    <x v="31"/>
    <x v="0"/>
  </r>
  <r>
    <x v="19"/>
    <x v="117"/>
    <x v="1"/>
    <x v="0"/>
    <x v="31"/>
    <x v="0"/>
  </r>
  <r>
    <x v="20"/>
    <x v="117"/>
    <x v="1"/>
    <x v="0"/>
    <x v="31"/>
    <x v="0"/>
  </r>
  <r>
    <x v="21"/>
    <x v="117"/>
    <x v="1"/>
    <x v="0"/>
    <x v="31"/>
    <x v="0"/>
  </r>
  <r>
    <x v="5"/>
    <x v="118"/>
    <x v="0"/>
    <x v="0"/>
    <x v="0"/>
    <x v="0"/>
  </r>
  <r>
    <x v="6"/>
    <x v="118"/>
    <x v="14"/>
    <x v="0"/>
    <x v="31"/>
    <x v="0"/>
  </r>
  <r>
    <x v="7"/>
    <x v="118"/>
    <x v="8"/>
    <x v="0"/>
    <x v="2"/>
    <x v="0"/>
  </r>
  <r>
    <x v="8"/>
    <x v="118"/>
    <x v="11"/>
    <x v="0"/>
    <x v="29"/>
    <x v="0"/>
  </r>
  <r>
    <x v="9"/>
    <x v="118"/>
    <x v="1"/>
    <x v="0"/>
    <x v="29"/>
    <x v="0"/>
  </r>
  <r>
    <x v="10"/>
    <x v="118"/>
    <x v="1"/>
    <x v="0"/>
    <x v="29"/>
    <x v="0"/>
  </r>
  <r>
    <x v="11"/>
    <x v="118"/>
    <x v="2"/>
    <x v="0"/>
    <x v="62"/>
    <x v="0"/>
  </r>
  <r>
    <x v="12"/>
    <x v="118"/>
    <x v="11"/>
    <x v="0"/>
    <x v="13"/>
    <x v="0"/>
  </r>
  <r>
    <x v="13"/>
    <x v="118"/>
    <x v="2"/>
    <x v="0"/>
    <x v="33"/>
    <x v="0"/>
  </r>
  <r>
    <x v="14"/>
    <x v="118"/>
    <x v="2"/>
    <x v="0"/>
    <x v="50"/>
    <x v="0"/>
  </r>
  <r>
    <x v="15"/>
    <x v="118"/>
    <x v="3"/>
    <x v="0"/>
    <x v="35"/>
    <x v="0"/>
  </r>
  <r>
    <x v="16"/>
    <x v="118"/>
    <x v="177"/>
    <x v="0"/>
    <x v="163"/>
    <x v="0"/>
  </r>
  <r>
    <x v="17"/>
    <x v="118"/>
    <x v="1"/>
    <x v="0"/>
    <x v="163"/>
    <x v="0"/>
  </r>
  <r>
    <x v="18"/>
    <x v="118"/>
    <x v="1"/>
    <x v="0"/>
    <x v="163"/>
    <x v="0"/>
  </r>
  <r>
    <x v="19"/>
    <x v="118"/>
    <x v="209"/>
    <x v="0"/>
    <x v="344"/>
    <x v="0"/>
  </r>
  <r>
    <x v="20"/>
    <x v="118"/>
    <x v="102"/>
    <x v="0"/>
    <x v="345"/>
    <x v="0"/>
  </r>
  <r>
    <x v="21"/>
    <x v="118"/>
    <x v="25"/>
    <x v="0"/>
    <x v="346"/>
    <x v="0"/>
  </r>
  <r>
    <x v="53"/>
    <x v="119"/>
    <x v="0"/>
    <x v="0"/>
    <x v="0"/>
    <x v="0"/>
  </r>
  <r>
    <x v="54"/>
    <x v="119"/>
    <x v="1"/>
    <x v="0"/>
    <x v="0"/>
    <x v="0"/>
  </r>
  <r>
    <x v="55"/>
    <x v="119"/>
    <x v="1"/>
    <x v="0"/>
    <x v="0"/>
    <x v="0"/>
  </r>
  <r>
    <x v="56"/>
    <x v="119"/>
    <x v="11"/>
    <x v="0"/>
    <x v="6"/>
    <x v="0"/>
  </r>
  <r>
    <x v="22"/>
    <x v="119"/>
    <x v="1"/>
    <x v="0"/>
    <x v="6"/>
    <x v="0"/>
  </r>
  <r>
    <x v="23"/>
    <x v="119"/>
    <x v="1"/>
    <x v="0"/>
    <x v="6"/>
    <x v="0"/>
  </r>
  <r>
    <x v="24"/>
    <x v="119"/>
    <x v="14"/>
    <x v="0"/>
    <x v="1"/>
    <x v="0"/>
  </r>
  <r>
    <x v="25"/>
    <x v="119"/>
    <x v="1"/>
    <x v="0"/>
    <x v="1"/>
    <x v="0"/>
  </r>
  <r>
    <x v="26"/>
    <x v="119"/>
    <x v="1"/>
    <x v="0"/>
    <x v="1"/>
    <x v="0"/>
  </r>
  <r>
    <x v="27"/>
    <x v="119"/>
    <x v="1"/>
    <x v="0"/>
    <x v="1"/>
    <x v="0"/>
  </r>
  <r>
    <x v="28"/>
    <x v="119"/>
    <x v="10"/>
    <x v="0"/>
    <x v="62"/>
    <x v="0"/>
  </r>
  <r>
    <x v="29"/>
    <x v="119"/>
    <x v="11"/>
    <x v="0"/>
    <x v="13"/>
    <x v="0"/>
  </r>
  <r>
    <x v="30"/>
    <x v="119"/>
    <x v="2"/>
    <x v="0"/>
    <x v="33"/>
    <x v="0"/>
  </r>
  <r>
    <x v="31"/>
    <x v="119"/>
    <x v="1"/>
    <x v="0"/>
    <x v="33"/>
    <x v="0"/>
  </r>
  <r>
    <x v="32"/>
    <x v="119"/>
    <x v="11"/>
    <x v="0"/>
    <x v="4"/>
    <x v="0"/>
  </r>
  <r>
    <x v="33"/>
    <x v="119"/>
    <x v="14"/>
    <x v="0"/>
    <x v="50"/>
    <x v="0"/>
  </r>
  <r>
    <x v="34"/>
    <x v="119"/>
    <x v="4"/>
    <x v="0"/>
    <x v="7"/>
    <x v="0"/>
  </r>
  <r>
    <x v="35"/>
    <x v="119"/>
    <x v="11"/>
    <x v="0"/>
    <x v="35"/>
    <x v="0"/>
  </r>
  <r>
    <x v="36"/>
    <x v="119"/>
    <x v="1"/>
    <x v="0"/>
    <x v="35"/>
    <x v="0"/>
  </r>
  <r>
    <x v="37"/>
    <x v="119"/>
    <x v="2"/>
    <x v="0"/>
    <x v="36"/>
    <x v="0"/>
  </r>
  <r>
    <x v="38"/>
    <x v="119"/>
    <x v="1"/>
    <x v="0"/>
    <x v="36"/>
    <x v="0"/>
  </r>
  <r>
    <x v="39"/>
    <x v="119"/>
    <x v="11"/>
    <x v="0"/>
    <x v="241"/>
    <x v="0"/>
  </r>
  <r>
    <x v="40"/>
    <x v="119"/>
    <x v="1"/>
    <x v="0"/>
    <x v="241"/>
    <x v="0"/>
  </r>
  <r>
    <x v="41"/>
    <x v="119"/>
    <x v="1"/>
    <x v="0"/>
    <x v="241"/>
    <x v="0"/>
  </r>
  <r>
    <x v="42"/>
    <x v="119"/>
    <x v="1"/>
    <x v="0"/>
    <x v="241"/>
    <x v="0"/>
  </r>
  <r>
    <x v="43"/>
    <x v="119"/>
    <x v="1"/>
    <x v="0"/>
    <x v="241"/>
    <x v="0"/>
  </r>
  <r>
    <x v="44"/>
    <x v="119"/>
    <x v="11"/>
    <x v="0"/>
    <x v="215"/>
    <x v="0"/>
  </r>
  <r>
    <x v="45"/>
    <x v="119"/>
    <x v="11"/>
    <x v="0"/>
    <x v="88"/>
    <x v="0"/>
  </r>
  <r>
    <x v="46"/>
    <x v="119"/>
    <x v="11"/>
    <x v="0"/>
    <x v="24"/>
    <x v="0"/>
  </r>
  <r>
    <x v="47"/>
    <x v="119"/>
    <x v="19"/>
    <x v="0"/>
    <x v="11"/>
    <x v="0"/>
  </r>
  <r>
    <x v="48"/>
    <x v="119"/>
    <x v="210"/>
    <x v="0"/>
    <x v="53"/>
    <x v="1"/>
  </r>
  <r>
    <x v="49"/>
    <x v="119"/>
    <x v="211"/>
    <x v="1"/>
    <x v="347"/>
    <x v="1"/>
  </r>
  <r>
    <x v="50"/>
    <x v="119"/>
    <x v="212"/>
    <x v="2"/>
    <x v="348"/>
    <x v="2"/>
  </r>
  <r>
    <x v="51"/>
    <x v="119"/>
    <x v="213"/>
    <x v="50"/>
    <x v="349"/>
    <x v="5"/>
  </r>
  <r>
    <x v="52"/>
    <x v="119"/>
    <x v="214"/>
    <x v="3"/>
    <x v="350"/>
    <x v="76"/>
  </r>
  <r>
    <x v="0"/>
    <x v="119"/>
    <x v="215"/>
    <x v="50"/>
    <x v="351"/>
    <x v="63"/>
  </r>
  <r>
    <x v="1"/>
    <x v="119"/>
    <x v="216"/>
    <x v="3"/>
    <x v="352"/>
    <x v="74"/>
  </r>
  <r>
    <x v="2"/>
    <x v="119"/>
    <x v="217"/>
    <x v="2"/>
    <x v="353"/>
    <x v="75"/>
  </r>
  <r>
    <x v="3"/>
    <x v="119"/>
    <x v="218"/>
    <x v="1"/>
    <x v="354"/>
    <x v="75"/>
  </r>
  <r>
    <x v="4"/>
    <x v="119"/>
    <x v="219"/>
    <x v="56"/>
    <x v="355"/>
    <x v="7"/>
  </r>
  <r>
    <x v="5"/>
    <x v="119"/>
    <x v="162"/>
    <x v="2"/>
    <x v="356"/>
    <x v="116"/>
  </r>
  <r>
    <x v="6"/>
    <x v="119"/>
    <x v="220"/>
    <x v="56"/>
    <x v="357"/>
    <x v="78"/>
  </r>
  <r>
    <x v="7"/>
    <x v="119"/>
    <x v="221"/>
    <x v="65"/>
    <x v="358"/>
    <x v="114"/>
  </r>
  <r>
    <x v="8"/>
    <x v="119"/>
    <x v="222"/>
    <x v="56"/>
    <x v="359"/>
    <x v="117"/>
  </r>
  <r>
    <x v="9"/>
    <x v="119"/>
    <x v="223"/>
    <x v="50"/>
    <x v="360"/>
    <x v="100"/>
  </r>
  <r>
    <x v="10"/>
    <x v="119"/>
    <x v="87"/>
    <x v="47"/>
    <x v="361"/>
    <x v="118"/>
  </r>
  <r>
    <x v="11"/>
    <x v="119"/>
    <x v="224"/>
    <x v="3"/>
    <x v="362"/>
    <x v="119"/>
  </r>
  <r>
    <x v="12"/>
    <x v="119"/>
    <x v="225"/>
    <x v="65"/>
    <x v="363"/>
    <x v="120"/>
  </r>
  <r>
    <x v="13"/>
    <x v="119"/>
    <x v="226"/>
    <x v="2"/>
    <x v="364"/>
    <x v="121"/>
  </r>
  <r>
    <x v="14"/>
    <x v="119"/>
    <x v="227"/>
    <x v="50"/>
    <x v="365"/>
    <x v="82"/>
  </r>
  <r>
    <x v="15"/>
    <x v="119"/>
    <x v="228"/>
    <x v="65"/>
    <x v="366"/>
    <x v="122"/>
  </r>
  <r>
    <x v="16"/>
    <x v="119"/>
    <x v="229"/>
    <x v="65"/>
    <x v="367"/>
    <x v="83"/>
  </r>
  <r>
    <x v="17"/>
    <x v="119"/>
    <x v="230"/>
    <x v="1"/>
    <x v="368"/>
    <x v="83"/>
  </r>
  <r>
    <x v="18"/>
    <x v="119"/>
    <x v="231"/>
    <x v="65"/>
    <x v="369"/>
    <x v="123"/>
  </r>
  <r>
    <x v="19"/>
    <x v="119"/>
    <x v="232"/>
    <x v="50"/>
    <x v="370"/>
    <x v="124"/>
  </r>
  <r>
    <x v="20"/>
    <x v="119"/>
    <x v="233"/>
    <x v="1"/>
    <x v="371"/>
    <x v="124"/>
  </r>
  <r>
    <x v="21"/>
    <x v="119"/>
    <x v="103"/>
    <x v="65"/>
    <x v="372"/>
    <x v="125"/>
  </r>
  <r>
    <x v="12"/>
    <x v="120"/>
    <x v="0"/>
    <x v="0"/>
    <x v="0"/>
    <x v="0"/>
  </r>
  <r>
    <x v="13"/>
    <x v="120"/>
    <x v="1"/>
    <x v="0"/>
    <x v="0"/>
    <x v="0"/>
  </r>
  <r>
    <x v="14"/>
    <x v="120"/>
    <x v="1"/>
    <x v="0"/>
    <x v="0"/>
    <x v="0"/>
  </r>
  <r>
    <x v="15"/>
    <x v="120"/>
    <x v="14"/>
    <x v="0"/>
    <x v="31"/>
    <x v="0"/>
  </r>
  <r>
    <x v="16"/>
    <x v="120"/>
    <x v="11"/>
    <x v="0"/>
    <x v="1"/>
    <x v="0"/>
  </r>
  <r>
    <x v="17"/>
    <x v="120"/>
    <x v="1"/>
    <x v="0"/>
    <x v="1"/>
    <x v="0"/>
  </r>
  <r>
    <x v="18"/>
    <x v="120"/>
    <x v="8"/>
    <x v="0"/>
    <x v="29"/>
    <x v="0"/>
  </r>
  <r>
    <x v="19"/>
    <x v="120"/>
    <x v="8"/>
    <x v="0"/>
    <x v="13"/>
    <x v="0"/>
  </r>
  <r>
    <x v="20"/>
    <x v="120"/>
    <x v="12"/>
    <x v="0"/>
    <x v="7"/>
    <x v="0"/>
  </r>
  <r>
    <x v="21"/>
    <x v="120"/>
    <x v="3"/>
    <x v="0"/>
    <x v="215"/>
    <x v="0"/>
  </r>
  <r>
    <x v="2"/>
    <x v="121"/>
    <x v="0"/>
    <x v="0"/>
    <x v="0"/>
    <x v="0"/>
  </r>
  <r>
    <x v="3"/>
    <x v="121"/>
    <x v="1"/>
    <x v="0"/>
    <x v="0"/>
    <x v="0"/>
  </r>
  <r>
    <x v="4"/>
    <x v="121"/>
    <x v="14"/>
    <x v="0"/>
    <x v="31"/>
    <x v="0"/>
  </r>
  <r>
    <x v="5"/>
    <x v="121"/>
    <x v="1"/>
    <x v="0"/>
    <x v="31"/>
    <x v="0"/>
  </r>
  <r>
    <x v="6"/>
    <x v="121"/>
    <x v="1"/>
    <x v="0"/>
    <x v="31"/>
    <x v="0"/>
  </r>
  <r>
    <x v="7"/>
    <x v="121"/>
    <x v="1"/>
    <x v="0"/>
    <x v="31"/>
    <x v="0"/>
  </r>
  <r>
    <x v="8"/>
    <x v="121"/>
    <x v="11"/>
    <x v="0"/>
    <x v="1"/>
    <x v="0"/>
  </r>
  <r>
    <x v="9"/>
    <x v="121"/>
    <x v="1"/>
    <x v="0"/>
    <x v="1"/>
    <x v="0"/>
  </r>
  <r>
    <x v="10"/>
    <x v="121"/>
    <x v="14"/>
    <x v="0"/>
    <x v="73"/>
    <x v="0"/>
  </r>
  <r>
    <x v="11"/>
    <x v="121"/>
    <x v="11"/>
    <x v="0"/>
    <x v="2"/>
    <x v="0"/>
  </r>
  <r>
    <x v="12"/>
    <x v="121"/>
    <x v="3"/>
    <x v="0"/>
    <x v="32"/>
    <x v="0"/>
  </r>
  <r>
    <x v="13"/>
    <x v="121"/>
    <x v="14"/>
    <x v="0"/>
    <x v="33"/>
    <x v="0"/>
  </r>
  <r>
    <x v="14"/>
    <x v="121"/>
    <x v="1"/>
    <x v="0"/>
    <x v="33"/>
    <x v="0"/>
  </r>
  <r>
    <x v="15"/>
    <x v="121"/>
    <x v="7"/>
    <x v="0"/>
    <x v="16"/>
    <x v="0"/>
  </r>
  <r>
    <x v="16"/>
    <x v="121"/>
    <x v="33"/>
    <x v="0"/>
    <x v="171"/>
    <x v="0"/>
  </r>
  <r>
    <x v="17"/>
    <x v="121"/>
    <x v="1"/>
    <x v="0"/>
    <x v="171"/>
    <x v="0"/>
  </r>
  <r>
    <x v="18"/>
    <x v="121"/>
    <x v="49"/>
    <x v="0"/>
    <x v="224"/>
    <x v="0"/>
  </r>
  <r>
    <x v="19"/>
    <x v="121"/>
    <x v="28"/>
    <x v="0"/>
    <x v="373"/>
    <x v="0"/>
  </r>
  <r>
    <x v="20"/>
    <x v="121"/>
    <x v="145"/>
    <x v="0"/>
    <x v="374"/>
    <x v="0"/>
  </r>
  <r>
    <x v="21"/>
    <x v="121"/>
    <x v="1"/>
    <x v="0"/>
    <x v="374"/>
    <x v="0"/>
  </r>
  <r>
    <x v="29"/>
    <x v="122"/>
    <x v="0"/>
    <x v="0"/>
    <x v="6"/>
    <x v="0"/>
  </r>
  <r>
    <x v="30"/>
    <x v="122"/>
    <x v="1"/>
    <x v="0"/>
    <x v="6"/>
    <x v="0"/>
  </r>
  <r>
    <x v="31"/>
    <x v="122"/>
    <x v="1"/>
    <x v="0"/>
    <x v="6"/>
    <x v="0"/>
  </r>
  <r>
    <x v="32"/>
    <x v="122"/>
    <x v="1"/>
    <x v="0"/>
    <x v="6"/>
    <x v="0"/>
  </r>
  <r>
    <x v="33"/>
    <x v="122"/>
    <x v="1"/>
    <x v="0"/>
    <x v="6"/>
    <x v="0"/>
  </r>
  <r>
    <x v="34"/>
    <x v="122"/>
    <x v="1"/>
    <x v="0"/>
    <x v="6"/>
    <x v="0"/>
  </r>
  <r>
    <x v="35"/>
    <x v="122"/>
    <x v="1"/>
    <x v="0"/>
    <x v="6"/>
    <x v="0"/>
  </r>
  <r>
    <x v="36"/>
    <x v="122"/>
    <x v="1"/>
    <x v="0"/>
    <x v="6"/>
    <x v="0"/>
  </r>
  <r>
    <x v="37"/>
    <x v="122"/>
    <x v="1"/>
    <x v="0"/>
    <x v="6"/>
    <x v="0"/>
  </r>
  <r>
    <x v="38"/>
    <x v="122"/>
    <x v="1"/>
    <x v="0"/>
    <x v="6"/>
    <x v="0"/>
  </r>
  <r>
    <x v="39"/>
    <x v="122"/>
    <x v="1"/>
    <x v="0"/>
    <x v="6"/>
    <x v="0"/>
  </r>
  <r>
    <x v="40"/>
    <x v="122"/>
    <x v="1"/>
    <x v="0"/>
    <x v="6"/>
    <x v="0"/>
  </r>
  <r>
    <x v="41"/>
    <x v="122"/>
    <x v="1"/>
    <x v="0"/>
    <x v="6"/>
    <x v="0"/>
  </r>
  <r>
    <x v="42"/>
    <x v="122"/>
    <x v="1"/>
    <x v="0"/>
    <x v="6"/>
    <x v="0"/>
  </r>
  <r>
    <x v="43"/>
    <x v="122"/>
    <x v="1"/>
    <x v="0"/>
    <x v="6"/>
    <x v="0"/>
  </r>
  <r>
    <x v="44"/>
    <x v="122"/>
    <x v="1"/>
    <x v="0"/>
    <x v="6"/>
    <x v="0"/>
  </r>
  <r>
    <x v="45"/>
    <x v="122"/>
    <x v="1"/>
    <x v="0"/>
    <x v="6"/>
    <x v="0"/>
  </r>
  <r>
    <x v="46"/>
    <x v="122"/>
    <x v="1"/>
    <x v="0"/>
    <x v="6"/>
    <x v="0"/>
  </r>
  <r>
    <x v="47"/>
    <x v="122"/>
    <x v="1"/>
    <x v="0"/>
    <x v="6"/>
    <x v="0"/>
  </r>
  <r>
    <x v="48"/>
    <x v="122"/>
    <x v="1"/>
    <x v="0"/>
    <x v="6"/>
    <x v="0"/>
  </r>
  <r>
    <x v="49"/>
    <x v="122"/>
    <x v="1"/>
    <x v="0"/>
    <x v="6"/>
    <x v="0"/>
  </r>
  <r>
    <x v="50"/>
    <x v="122"/>
    <x v="1"/>
    <x v="0"/>
    <x v="6"/>
    <x v="0"/>
  </r>
  <r>
    <x v="51"/>
    <x v="122"/>
    <x v="1"/>
    <x v="0"/>
    <x v="6"/>
    <x v="0"/>
  </r>
  <r>
    <x v="52"/>
    <x v="122"/>
    <x v="1"/>
    <x v="0"/>
    <x v="6"/>
    <x v="0"/>
  </r>
  <r>
    <x v="0"/>
    <x v="122"/>
    <x v="1"/>
    <x v="0"/>
    <x v="6"/>
    <x v="0"/>
  </r>
  <r>
    <x v="1"/>
    <x v="122"/>
    <x v="1"/>
    <x v="0"/>
    <x v="6"/>
    <x v="0"/>
  </r>
  <r>
    <x v="2"/>
    <x v="122"/>
    <x v="1"/>
    <x v="0"/>
    <x v="6"/>
    <x v="0"/>
  </r>
  <r>
    <x v="3"/>
    <x v="122"/>
    <x v="1"/>
    <x v="0"/>
    <x v="6"/>
    <x v="0"/>
  </r>
  <r>
    <x v="4"/>
    <x v="122"/>
    <x v="1"/>
    <x v="0"/>
    <x v="6"/>
    <x v="0"/>
  </r>
  <r>
    <x v="5"/>
    <x v="122"/>
    <x v="1"/>
    <x v="0"/>
    <x v="6"/>
    <x v="0"/>
  </r>
  <r>
    <x v="6"/>
    <x v="122"/>
    <x v="1"/>
    <x v="0"/>
    <x v="6"/>
    <x v="0"/>
  </r>
  <r>
    <x v="7"/>
    <x v="122"/>
    <x v="11"/>
    <x v="0"/>
    <x v="31"/>
    <x v="0"/>
  </r>
  <r>
    <x v="8"/>
    <x v="122"/>
    <x v="1"/>
    <x v="0"/>
    <x v="31"/>
    <x v="0"/>
  </r>
  <r>
    <x v="9"/>
    <x v="122"/>
    <x v="1"/>
    <x v="0"/>
    <x v="31"/>
    <x v="0"/>
  </r>
  <r>
    <x v="10"/>
    <x v="122"/>
    <x v="11"/>
    <x v="0"/>
    <x v="1"/>
    <x v="0"/>
  </r>
  <r>
    <x v="11"/>
    <x v="122"/>
    <x v="2"/>
    <x v="0"/>
    <x v="2"/>
    <x v="0"/>
  </r>
  <r>
    <x v="12"/>
    <x v="122"/>
    <x v="1"/>
    <x v="0"/>
    <x v="2"/>
    <x v="0"/>
  </r>
  <r>
    <x v="13"/>
    <x v="122"/>
    <x v="1"/>
    <x v="0"/>
    <x v="2"/>
    <x v="0"/>
  </r>
  <r>
    <x v="14"/>
    <x v="122"/>
    <x v="1"/>
    <x v="0"/>
    <x v="2"/>
    <x v="0"/>
  </r>
  <r>
    <x v="15"/>
    <x v="122"/>
    <x v="1"/>
    <x v="0"/>
    <x v="2"/>
    <x v="0"/>
  </r>
  <r>
    <x v="16"/>
    <x v="122"/>
    <x v="6"/>
    <x v="0"/>
    <x v="15"/>
    <x v="0"/>
  </r>
  <r>
    <x v="17"/>
    <x v="122"/>
    <x v="17"/>
    <x v="0"/>
    <x v="25"/>
    <x v="0"/>
  </r>
  <r>
    <x v="18"/>
    <x v="122"/>
    <x v="1"/>
    <x v="0"/>
    <x v="25"/>
    <x v="0"/>
  </r>
  <r>
    <x v="19"/>
    <x v="122"/>
    <x v="1"/>
    <x v="0"/>
    <x v="25"/>
    <x v="0"/>
  </r>
  <r>
    <x v="20"/>
    <x v="122"/>
    <x v="99"/>
    <x v="0"/>
    <x v="375"/>
    <x v="0"/>
  </r>
  <r>
    <x v="21"/>
    <x v="122"/>
    <x v="34"/>
    <x v="0"/>
    <x v="89"/>
    <x v="0"/>
  </r>
  <r>
    <x v="20"/>
    <x v="123"/>
    <x v="0"/>
    <x v="0"/>
    <x v="12"/>
    <x v="0"/>
  </r>
  <r>
    <x v="21"/>
    <x v="123"/>
    <x v="14"/>
    <x v="0"/>
    <x v="2"/>
    <x v="0"/>
  </r>
  <r>
    <x v="17"/>
    <x v="124"/>
    <x v="0"/>
    <x v="0"/>
    <x v="31"/>
    <x v="0"/>
  </r>
  <r>
    <x v="18"/>
    <x v="124"/>
    <x v="14"/>
    <x v="0"/>
    <x v="12"/>
    <x v="0"/>
  </r>
  <r>
    <x v="19"/>
    <x v="124"/>
    <x v="11"/>
    <x v="0"/>
    <x v="73"/>
    <x v="0"/>
  </r>
  <r>
    <x v="20"/>
    <x v="124"/>
    <x v="2"/>
    <x v="0"/>
    <x v="22"/>
    <x v="0"/>
  </r>
  <r>
    <x v="21"/>
    <x v="124"/>
    <x v="1"/>
    <x v="0"/>
    <x v="22"/>
    <x v="0"/>
  </r>
  <r>
    <x v="9"/>
    <x v="125"/>
    <x v="0"/>
    <x v="0"/>
    <x v="0"/>
    <x v="0"/>
  </r>
  <r>
    <x v="10"/>
    <x v="125"/>
    <x v="1"/>
    <x v="0"/>
    <x v="0"/>
    <x v="0"/>
  </r>
  <r>
    <x v="11"/>
    <x v="125"/>
    <x v="1"/>
    <x v="0"/>
    <x v="0"/>
    <x v="0"/>
  </r>
  <r>
    <x v="12"/>
    <x v="125"/>
    <x v="1"/>
    <x v="0"/>
    <x v="0"/>
    <x v="0"/>
  </r>
  <r>
    <x v="13"/>
    <x v="125"/>
    <x v="1"/>
    <x v="0"/>
    <x v="0"/>
    <x v="0"/>
  </r>
  <r>
    <x v="14"/>
    <x v="125"/>
    <x v="1"/>
    <x v="0"/>
    <x v="0"/>
    <x v="0"/>
  </r>
  <r>
    <x v="15"/>
    <x v="125"/>
    <x v="1"/>
    <x v="0"/>
    <x v="0"/>
    <x v="0"/>
  </r>
  <r>
    <x v="16"/>
    <x v="125"/>
    <x v="1"/>
    <x v="0"/>
    <x v="0"/>
    <x v="0"/>
  </r>
  <r>
    <x v="17"/>
    <x v="125"/>
    <x v="1"/>
    <x v="0"/>
    <x v="0"/>
    <x v="0"/>
  </r>
  <r>
    <x v="18"/>
    <x v="125"/>
    <x v="1"/>
    <x v="0"/>
    <x v="0"/>
    <x v="0"/>
  </r>
  <r>
    <x v="19"/>
    <x v="125"/>
    <x v="1"/>
    <x v="0"/>
    <x v="0"/>
    <x v="0"/>
  </r>
  <r>
    <x v="20"/>
    <x v="125"/>
    <x v="14"/>
    <x v="0"/>
    <x v="31"/>
    <x v="0"/>
  </r>
  <r>
    <x v="21"/>
    <x v="125"/>
    <x v="1"/>
    <x v="0"/>
    <x v="31"/>
    <x v="0"/>
  </r>
  <r>
    <x v="20"/>
    <x v="126"/>
    <x v="0"/>
    <x v="0"/>
    <x v="0"/>
    <x v="0"/>
  </r>
  <r>
    <x v="21"/>
    <x v="126"/>
    <x v="11"/>
    <x v="0"/>
    <x v="6"/>
    <x v="0"/>
  </r>
  <r>
    <x v="9"/>
    <x v="127"/>
    <x v="0"/>
    <x v="0"/>
    <x v="6"/>
    <x v="0"/>
  </r>
  <r>
    <x v="10"/>
    <x v="127"/>
    <x v="1"/>
    <x v="0"/>
    <x v="6"/>
    <x v="0"/>
  </r>
  <r>
    <x v="11"/>
    <x v="127"/>
    <x v="1"/>
    <x v="0"/>
    <x v="6"/>
    <x v="0"/>
  </r>
  <r>
    <x v="12"/>
    <x v="127"/>
    <x v="1"/>
    <x v="0"/>
    <x v="6"/>
    <x v="0"/>
  </r>
  <r>
    <x v="13"/>
    <x v="127"/>
    <x v="1"/>
    <x v="0"/>
    <x v="6"/>
    <x v="0"/>
  </r>
  <r>
    <x v="14"/>
    <x v="127"/>
    <x v="1"/>
    <x v="0"/>
    <x v="6"/>
    <x v="0"/>
  </r>
  <r>
    <x v="15"/>
    <x v="127"/>
    <x v="1"/>
    <x v="0"/>
    <x v="6"/>
    <x v="0"/>
  </r>
  <r>
    <x v="16"/>
    <x v="127"/>
    <x v="1"/>
    <x v="0"/>
    <x v="6"/>
    <x v="0"/>
  </r>
  <r>
    <x v="17"/>
    <x v="127"/>
    <x v="1"/>
    <x v="0"/>
    <x v="6"/>
    <x v="0"/>
  </r>
  <r>
    <x v="18"/>
    <x v="127"/>
    <x v="1"/>
    <x v="0"/>
    <x v="6"/>
    <x v="0"/>
  </r>
  <r>
    <x v="19"/>
    <x v="127"/>
    <x v="1"/>
    <x v="0"/>
    <x v="6"/>
    <x v="0"/>
  </r>
  <r>
    <x v="20"/>
    <x v="127"/>
    <x v="1"/>
    <x v="0"/>
    <x v="6"/>
    <x v="0"/>
  </r>
  <r>
    <x v="21"/>
    <x v="127"/>
    <x v="1"/>
    <x v="0"/>
    <x v="6"/>
    <x v="0"/>
  </r>
  <r>
    <x v="17"/>
    <x v="128"/>
    <x v="0"/>
    <x v="0"/>
    <x v="0"/>
    <x v="0"/>
  </r>
  <r>
    <x v="18"/>
    <x v="128"/>
    <x v="1"/>
    <x v="0"/>
    <x v="0"/>
    <x v="0"/>
  </r>
  <r>
    <x v="19"/>
    <x v="128"/>
    <x v="1"/>
    <x v="0"/>
    <x v="0"/>
    <x v="0"/>
  </r>
  <r>
    <x v="20"/>
    <x v="128"/>
    <x v="1"/>
    <x v="0"/>
    <x v="0"/>
    <x v="0"/>
  </r>
  <r>
    <x v="21"/>
    <x v="128"/>
    <x v="1"/>
    <x v="0"/>
    <x v="0"/>
    <x v="0"/>
  </r>
  <r>
    <x v="4"/>
    <x v="129"/>
    <x v="0"/>
    <x v="0"/>
    <x v="0"/>
    <x v="0"/>
  </r>
  <r>
    <x v="5"/>
    <x v="129"/>
    <x v="1"/>
    <x v="0"/>
    <x v="0"/>
    <x v="0"/>
  </r>
  <r>
    <x v="6"/>
    <x v="129"/>
    <x v="1"/>
    <x v="0"/>
    <x v="0"/>
    <x v="0"/>
  </r>
  <r>
    <x v="7"/>
    <x v="129"/>
    <x v="10"/>
    <x v="0"/>
    <x v="29"/>
    <x v="0"/>
  </r>
  <r>
    <x v="8"/>
    <x v="129"/>
    <x v="1"/>
    <x v="0"/>
    <x v="29"/>
    <x v="0"/>
  </r>
  <r>
    <x v="9"/>
    <x v="129"/>
    <x v="5"/>
    <x v="0"/>
    <x v="4"/>
    <x v="0"/>
  </r>
  <r>
    <x v="10"/>
    <x v="129"/>
    <x v="4"/>
    <x v="0"/>
    <x v="5"/>
    <x v="0"/>
  </r>
  <r>
    <x v="11"/>
    <x v="129"/>
    <x v="2"/>
    <x v="0"/>
    <x v="35"/>
    <x v="0"/>
  </r>
  <r>
    <x v="12"/>
    <x v="129"/>
    <x v="2"/>
    <x v="0"/>
    <x v="36"/>
    <x v="1"/>
  </r>
  <r>
    <x v="13"/>
    <x v="129"/>
    <x v="7"/>
    <x v="1"/>
    <x v="18"/>
    <x v="1"/>
  </r>
  <r>
    <x v="14"/>
    <x v="129"/>
    <x v="13"/>
    <x v="2"/>
    <x v="19"/>
    <x v="2"/>
  </r>
  <r>
    <x v="15"/>
    <x v="129"/>
    <x v="17"/>
    <x v="1"/>
    <x v="375"/>
    <x v="2"/>
  </r>
  <r>
    <x v="16"/>
    <x v="129"/>
    <x v="1"/>
    <x v="1"/>
    <x v="375"/>
    <x v="2"/>
  </r>
  <r>
    <x v="17"/>
    <x v="129"/>
    <x v="1"/>
    <x v="1"/>
    <x v="375"/>
    <x v="2"/>
  </r>
  <r>
    <x v="18"/>
    <x v="129"/>
    <x v="2"/>
    <x v="1"/>
    <x v="52"/>
    <x v="2"/>
  </r>
  <r>
    <x v="19"/>
    <x v="129"/>
    <x v="16"/>
    <x v="50"/>
    <x v="42"/>
    <x v="5"/>
  </r>
  <r>
    <x v="20"/>
    <x v="129"/>
    <x v="1"/>
    <x v="1"/>
    <x v="42"/>
    <x v="5"/>
  </r>
  <r>
    <x v="21"/>
    <x v="129"/>
    <x v="7"/>
    <x v="56"/>
    <x v="376"/>
    <x v="62"/>
  </r>
  <r>
    <x v="7"/>
    <x v="130"/>
    <x v="0"/>
    <x v="0"/>
    <x v="0"/>
    <x v="0"/>
  </r>
  <r>
    <x v="8"/>
    <x v="130"/>
    <x v="1"/>
    <x v="0"/>
    <x v="0"/>
    <x v="0"/>
  </r>
  <r>
    <x v="9"/>
    <x v="130"/>
    <x v="11"/>
    <x v="0"/>
    <x v="6"/>
    <x v="0"/>
  </r>
  <r>
    <x v="10"/>
    <x v="130"/>
    <x v="3"/>
    <x v="0"/>
    <x v="29"/>
    <x v="0"/>
  </r>
  <r>
    <x v="11"/>
    <x v="130"/>
    <x v="1"/>
    <x v="0"/>
    <x v="29"/>
    <x v="0"/>
  </r>
  <r>
    <x v="12"/>
    <x v="130"/>
    <x v="2"/>
    <x v="0"/>
    <x v="62"/>
    <x v="0"/>
  </r>
  <r>
    <x v="13"/>
    <x v="130"/>
    <x v="8"/>
    <x v="0"/>
    <x v="33"/>
    <x v="0"/>
  </r>
  <r>
    <x v="14"/>
    <x v="130"/>
    <x v="1"/>
    <x v="0"/>
    <x v="33"/>
    <x v="0"/>
  </r>
  <r>
    <x v="15"/>
    <x v="130"/>
    <x v="4"/>
    <x v="0"/>
    <x v="15"/>
    <x v="0"/>
  </r>
  <r>
    <x v="16"/>
    <x v="130"/>
    <x v="11"/>
    <x v="0"/>
    <x v="5"/>
    <x v="0"/>
  </r>
  <r>
    <x v="17"/>
    <x v="130"/>
    <x v="1"/>
    <x v="0"/>
    <x v="5"/>
    <x v="0"/>
  </r>
  <r>
    <x v="18"/>
    <x v="130"/>
    <x v="148"/>
    <x v="0"/>
    <x v="39"/>
    <x v="0"/>
  </r>
  <r>
    <x v="19"/>
    <x v="130"/>
    <x v="148"/>
    <x v="0"/>
    <x v="377"/>
    <x v="0"/>
  </r>
  <r>
    <x v="20"/>
    <x v="130"/>
    <x v="1"/>
    <x v="0"/>
    <x v="377"/>
    <x v="0"/>
  </r>
  <r>
    <x v="21"/>
    <x v="130"/>
    <x v="34"/>
    <x v="0"/>
    <x v="378"/>
    <x v="0"/>
  </r>
  <r>
    <x v="7"/>
    <x v="131"/>
    <x v="0"/>
    <x v="0"/>
    <x v="0"/>
    <x v="0"/>
  </r>
  <r>
    <x v="8"/>
    <x v="131"/>
    <x v="1"/>
    <x v="0"/>
    <x v="0"/>
    <x v="0"/>
  </r>
  <r>
    <x v="9"/>
    <x v="131"/>
    <x v="2"/>
    <x v="0"/>
    <x v="1"/>
    <x v="0"/>
  </r>
  <r>
    <x v="10"/>
    <x v="131"/>
    <x v="1"/>
    <x v="0"/>
    <x v="1"/>
    <x v="0"/>
  </r>
  <r>
    <x v="11"/>
    <x v="131"/>
    <x v="1"/>
    <x v="0"/>
    <x v="1"/>
    <x v="0"/>
  </r>
  <r>
    <x v="12"/>
    <x v="131"/>
    <x v="1"/>
    <x v="0"/>
    <x v="1"/>
    <x v="0"/>
  </r>
  <r>
    <x v="13"/>
    <x v="131"/>
    <x v="1"/>
    <x v="0"/>
    <x v="1"/>
    <x v="0"/>
  </r>
  <r>
    <x v="14"/>
    <x v="131"/>
    <x v="1"/>
    <x v="0"/>
    <x v="1"/>
    <x v="0"/>
  </r>
  <r>
    <x v="15"/>
    <x v="131"/>
    <x v="1"/>
    <x v="0"/>
    <x v="1"/>
    <x v="0"/>
  </r>
  <r>
    <x v="16"/>
    <x v="131"/>
    <x v="1"/>
    <x v="0"/>
    <x v="1"/>
    <x v="0"/>
  </r>
  <r>
    <x v="17"/>
    <x v="131"/>
    <x v="3"/>
    <x v="0"/>
    <x v="3"/>
    <x v="0"/>
  </r>
  <r>
    <x v="18"/>
    <x v="131"/>
    <x v="1"/>
    <x v="0"/>
    <x v="3"/>
    <x v="0"/>
  </r>
  <r>
    <x v="19"/>
    <x v="131"/>
    <x v="12"/>
    <x v="0"/>
    <x v="5"/>
    <x v="0"/>
  </r>
  <r>
    <x v="20"/>
    <x v="131"/>
    <x v="4"/>
    <x v="0"/>
    <x v="17"/>
    <x v="0"/>
  </r>
  <r>
    <x v="21"/>
    <x v="131"/>
    <x v="11"/>
    <x v="0"/>
    <x v="36"/>
    <x v="0"/>
  </r>
  <r>
    <x v="10"/>
    <x v="132"/>
    <x v="0"/>
    <x v="0"/>
    <x v="0"/>
    <x v="0"/>
  </r>
  <r>
    <x v="11"/>
    <x v="132"/>
    <x v="1"/>
    <x v="0"/>
    <x v="0"/>
    <x v="0"/>
  </r>
  <r>
    <x v="12"/>
    <x v="132"/>
    <x v="1"/>
    <x v="0"/>
    <x v="0"/>
    <x v="0"/>
  </r>
  <r>
    <x v="13"/>
    <x v="132"/>
    <x v="1"/>
    <x v="0"/>
    <x v="0"/>
    <x v="0"/>
  </r>
  <r>
    <x v="14"/>
    <x v="132"/>
    <x v="1"/>
    <x v="0"/>
    <x v="0"/>
    <x v="0"/>
  </r>
  <r>
    <x v="15"/>
    <x v="132"/>
    <x v="12"/>
    <x v="0"/>
    <x v="13"/>
    <x v="0"/>
  </r>
  <r>
    <x v="16"/>
    <x v="132"/>
    <x v="10"/>
    <x v="0"/>
    <x v="23"/>
    <x v="0"/>
  </r>
  <r>
    <x v="17"/>
    <x v="132"/>
    <x v="1"/>
    <x v="0"/>
    <x v="23"/>
    <x v="0"/>
  </r>
  <r>
    <x v="18"/>
    <x v="132"/>
    <x v="13"/>
    <x v="0"/>
    <x v="24"/>
    <x v="0"/>
  </r>
  <r>
    <x v="19"/>
    <x v="132"/>
    <x v="7"/>
    <x v="0"/>
    <x v="155"/>
    <x v="0"/>
  </r>
  <r>
    <x v="20"/>
    <x v="132"/>
    <x v="1"/>
    <x v="0"/>
    <x v="155"/>
    <x v="0"/>
  </r>
  <r>
    <x v="21"/>
    <x v="132"/>
    <x v="99"/>
    <x v="0"/>
    <x v="225"/>
    <x v="0"/>
  </r>
  <r>
    <x v="20"/>
    <x v="133"/>
    <x v="0"/>
    <x v="0"/>
    <x v="6"/>
    <x v="0"/>
  </r>
  <r>
    <x v="21"/>
    <x v="133"/>
    <x v="14"/>
    <x v="0"/>
    <x v="1"/>
    <x v="0"/>
  </r>
  <r>
    <x v="56"/>
    <x v="134"/>
    <x v="0"/>
    <x v="0"/>
    <x v="0"/>
    <x v="0"/>
  </r>
  <r>
    <x v="22"/>
    <x v="134"/>
    <x v="14"/>
    <x v="0"/>
    <x v="31"/>
    <x v="0"/>
  </r>
  <r>
    <x v="23"/>
    <x v="134"/>
    <x v="11"/>
    <x v="0"/>
    <x v="1"/>
    <x v="0"/>
  </r>
  <r>
    <x v="24"/>
    <x v="134"/>
    <x v="1"/>
    <x v="0"/>
    <x v="1"/>
    <x v="0"/>
  </r>
  <r>
    <x v="25"/>
    <x v="134"/>
    <x v="2"/>
    <x v="0"/>
    <x v="2"/>
    <x v="0"/>
  </r>
  <r>
    <x v="26"/>
    <x v="134"/>
    <x v="1"/>
    <x v="0"/>
    <x v="2"/>
    <x v="0"/>
  </r>
  <r>
    <x v="27"/>
    <x v="134"/>
    <x v="2"/>
    <x v="0"/>
    <x v="3"/>
    <x v="0"/>
  </r>
  <r>
    <x v="28"/>
    <x v="134"/>
    <x v="2"/>
    <x v="0"/>
    <x v="32"/>
    <x v="0"/>
  </r>
  <r>
    <x v="29"/>
    <x v="134"/>
    <x v="2"/>
    <x v="0"/>
    <x v="4"/>
    <x v="0"/>
  </r>
  <r>
    <x v="30"/>
    <x v="134"/>
    <x v="14"/>
    <x v="0"/>
    <x v="50"/>
    <x v="0"/>
  </r>
  <r>
    <x v="31"/>
    <x v="134"/>
    <x v="1"/>
    <x v="0"/>
    <x v="50"/>
    <x v="0"/>
  </r>
  <r>
    <x v="32"/>
    <x v="134"/>
    <x v="1"/>
    <x v="0"/>
    <x v="50"/>
    <x v="0"/>
  </r>
  <r>
    <x v="33"/>
    <x v="134"/>
    <x v="3"/>
    <x v="0"/>
    <x v="35"/>
    <x v="0"/>
  </r>
  <r>
    <x v="34"/>
    <x v="134"/>
    <x v="8"/>
    <x v="0"/>
    <x v="241"/>
    <x v="0"/>
  </r>
  <r>
    <x v="35"/>
    <x v="134"/>
    <x v="14"/>
    <x v="0"/>
    <x v="88"/>
    <x v="0"/>
  </r>
  <r>
    <x v="36"/>
    <x v="134"/>
    <x v="2"/>
    <x v="0"/>
    <x v="8"/>
    <x v="0"/>
  </r>
  <r>
    <x v="37"/>
    <x v="134"/>
    <x v="10"/>
    <x v="0"/>
    <x v="63"/>
    <x v="0"/>
  </r>
  <r>
    <x v="38"/>
    <x v="134"/>
    <x v="2"/>
    <x v="0"/>
    <x v="37"/>
    <x v="0"/>
  </r>
  <r>
    <x v="39"/>
    <x v="134"/>
    <x v="14"/>
    <x v="0"/>
    <x v="26"/>
    <x v="0"/>
  </r>
  <r>
    <x v="40"/>
    <x v="134"/>
    <x v="14"/>
    <x v="0"/>
    <x v="51"/>
    <x v="0"/>
  </r>
  <r>
    <x v="41"/>
    <x v="134"/>
    <x v="2"/>
    <x v="0"/>
    <x v="75"/>
    <x v="0"/>
  </r>
  <r>
    <x v="42"/>
    <x v="134"/>
    <x v="5"/>
    <x v="0"/>
    <x v="170"/>
    <x v="0"/>
  </r>
  <r>
    <x v="43"/>
    <x v="134"/>
    <x v="9"/>
    <x v="0"/>
    <x v="87"/>
    <x v="0"/>
  </r>
  <r>
    <x v="44"/>
    <x v="134"/>
    <x v="4"/>
    <x v="0"/>
    <x v="379"/>
    <x v="0"/>
  </r>
  <r>
    <x v="45"/>
    <x v="134"/>
    <x v="2"/>
    <x v="0"/>
    <x v="96"/>
    <x v="0"/>
  </r>
  <r>
    <x v="46"/>
    <x v="134"/>
    <x v="14"/>
    <x v="0"/>
    <x v="41"/>
    <x v="0"/>
  </r>
  <r>
    <x v="47"/>
    <x v="134"/>
    <x v="8"/>
    <x v="0"/>
    <x v="317"/>
    <x v="0"/>
  </r>
  <r>
    <x v="48"/>
    <x v="134"/>
    <x v="2"/>
    <x v="0"/>
    <x v="380"/>
    <x v="0"/>
  </r>
  <r>
    <x v="49"/>
    <x v="134"/>
    <x v="11"/>
    <x v="0"/>
    <x v="290"/>
    <x v="0"/>
  </r>
  <r>
    <x v="50"/>
    <x v="134"/>
    <x v="11"/>
    <x v="0"/>
    <x v="331"/>
    <x v="0"/>
  </r>
  <r>
    <x v="51"/>
    <x v="134"/>
    <x v="2"/>
    <x v="0"/>
    <x v="210"/>
    <x v="0"/>
  </r>
  <r>
    <x v="52"/>
    <x v="134"/>
    <x v="1"/>
    <x v="0"/>
    <x v="210"/>
    <x v="0"/>
  </r>
  <r>
    <x v="0"/>
    <x v="134"/>
    <x v="11"/>
    <x v="0"/>
    <x v="162"/>
    <x v="0"/>
  </r>
  <r>
    <x v="1"/>
    <x v="134"/>
    <x v="11"/>
    <x v="0"/>
    <x v="381"/>
    <x v="0"/>
  </r>
  <r>
    <x v="2"/>
    <x v="134"/>
    <x v="14"/>
    <x v="0"/>
    <x v="89"/>
    <x v="0"/>
  </r>
  <r>
    <x v="3"/>
    <x v="134"/>
    <x v="2"/>
    <x v="0"/>
    <x v="382"/>
    <x v="0"/>
  </r>
  <r>
    <x v="4"/>
    <x v="134"/>
    <x v="14"/>
    <x v="0"/>
    <x v="84"/>
    <x v="0"/>
  </r>
  <r>
    <x v="5"/>
    <x v="134"/>
    <x v="8"/>
    <x v="0"/>
    <x v="376"/>
    <x v="0"/>
  </r>
  <r>
    <x v="6"/>
    <x v="134"/>
    <x v="8"/>
    <x v="0"/>
    <x v="383"/>
    <x v="0"/>
  </r>
  <r>
    <x v="7"/>
    <x v="134"/>
    <x v="14"/>
    <x v="0"/>
    <x v="384"/>
    <x v="0"/>
  </r>
  <r>
    <x v="8"/>
    <x v="134"/>
    <x v="14"/>
    <x v="0"/>
    <x v="66"/>
    <x v="0"/>
  </r>
  <r>
    <x v="9"/>
    <x v="134"/>
    <x v="1"/>
    <x v="0"/>
    <x v="66"/>
    <x v="0"/>
  </r>
  <r>
    <x v="10"/>
    <x v="134"/>
    <x v="10"/>
    <x v="0"/>
    <x v="222"/>
    <x v="0"/>
  </r>
  <r>
    <x v="11"/>
    <x v="134"/>
    <x v="6"/>
    <x v="0"/>
    <x v="315"/>
    <x v="0"/>
  </r>
  <r>
    <x v="12"/>
    <x v="134"/>
    <x v="5"/>
    <x v="0"/>
    <x v="90"/>
    <x v="0"/>
  </r>
  <r>
    <x v="13"/>
    <x v="134"/>
    <x v="13"/>
    <x v="0"/>
    <x v="159"/>
    <x v="0"/>
  </r>
  <r>
    <x v="14"/>
    <x v="134"/>
    <x v="7"/>
    <x v="0"/>
    <x v="385"/>
    <x v="0"/>
  </r>
  <r>
    <x v="15"/>
    <x v="134"/>
    <x v="3"/>
    <x v="0"/>
    <x v="175"/>
    <x v="0"/>
  </r>
  <r>
    <x v="16"/>
    <x v="134"/>
    <x v="13"/>
    <x v="0"/>
    <x v="265"/>
    <x v="0"/>
  </r>
  <r>
    <x v="17"/>
    <x v="134"/>
    <x v="9"/>
    <x v="0"/>
    <x v="341"/>
    <x v="0"/>
  </r>
  <r>
    <x v="18"/>
    <x v="134"/>
    <x v="6"/>
    <x v="0"/>
    <x v="77"/>
    <x v="0"/>
  </r>
  <r>
    <x v="19"/>
    <x v="134"/>
    <x v="13"/>
    <x v="0"/>
    <x v="180"/>
    <x v="0"/>
  </r>
  <r>
    <x v="20"/>
    <x v="134"/>
    <x v="38"/>
    <x v="0"/>
    <x v="386"/>
    <x v="0"/>
  </r>
  <r>
    <x v="21"/>
    <x v="134"/>
    <x v="1"/>
    <x v="0"/>
    <x v="386"/>
    <x v="0"/>
  </r>
  <r>
    <x v="11"/>
    <x v="135"/>
    <x v="0"/>
    <x v="0"/>
    <x v="0"/>
    <x v="0"/>
  </r>
  <r>
    <x v="12"/>
    <x v="135"/>
    <x v="14"/>
    <x v="0"/>
    <x v="31"/>
    <x v="0"/>
  </r>
  <r>
    <x v="13"/>
    <x v="135"/>
    <x v="14"/>
    <x v="0"/>
    <x v="12"/>
    <x v="0"/>
  </r>
  <r>
    <x v="14"/>
    <x v="135"/>
    <x v="14"/>
    <x v="0"/>
    <x v="2"/>
    <x v="0"/>
  </r>
  <r>
    <x v="15"/>
    <x v="135"/>
    <x v="1"/>
    <x v="0"/>
    <x v="2"/>
    <x v="0"/>
  </r>
  <r>
    <x v="16"/>
    <x v="135"/>
    <x v="2"/>
    <x v="0"/>
    <x v="3"/>
    <x v="0"/>
  </r>
  <r>
    <x v="17"/>
    <x v="135"/>
    <x v="12"/>
    <x v="0"/>
    <x v="5"/>
    <x v="0"/>
  </r>
  <r>
    <x v="18"/>
    <x v="135"/>
    <x v="9"/>
    <x v="0"/>
    <x v="88"/>
    <x v="0"/>
  </r>
  <r>
    <x v="19"/>
    <x v="135"/>
    <x v="17"/>
    <x v="0"/>
    <x v="216"/>
    <x v="0"/>
  </r>
  <r>
    <x v="20"/>
    <x v="135"/>
    <x v="234"/>
    <x v="0"/>
    <x v="95"/>
    <x v="0"/>
  </r>
  <r>
    <x v="21"/>
    <x v="135"/>
    <x v="12"/>
    <x v="0"/>
    <x v="379"/>
    <x v="0"/>
  </r>
  <r>
    <x v="9"/>
    <x v="136"/>
    <x v="0"/>
    <x v="0"/>
    <x v="0"/>
    <x v="0"/>
  </r>
  <r>
    <x v="10"/>
    <x v="136"/>
    <x v="4"/>
    <x v="0"/>
    <x v="73"/>
    <x v="0"/>
  </r>
  <r>
    <x v="11"/>
    <x v="136"/>
    <x v="2"/>
    <x v="0"/>
    <x v="22"/>
    <x v="0"/>
  </r>
  <r>
    <x v="12"/>
    <x v="136"/>
    <x v="2"/>
    <x v="0"/>
    <x v="13"/>
    <x v="0"/>
  </r>
  <r>
    <x v="13"/>
    <x v="136"/>
    <x v="8"/>
    <x v="0"/>
    <x v="4"/>
    <x v="0"/>
  </r>
  <r>
    <x v="14"/>
    <x v="136"/>
    <x v="10"/>
    <x v="0"/>
    <x v="7"/>
    <x v="0"/>
  </r>
  <r>
    <x v="15"/>
    <x v="136"/>
    <x v="5"/>
    <x v="0"/>
    <x v="24"/>
    <x v="0"/>
  </r>
  <r>
    <x v="16"/>
    <x v="136"/>
    <x v="16"/>
    <x v="0"/>
    <x v="38"/>
    <x v="0"/>
  </r>
  <r>
    <x v="17"/>
    <x v="136"/>
    <x v="1"/>
    <x v="0"/>
    <x v="38"/>
    <x v="0"/>
  </r>
  <r>
    <x v="18"/>
    <x v="136"/>
    <x v="103"/>
    <x v="0"/>
    <x v="243"/>
    <x v="0"/>
  </r>
  <r>
    <x v="19"/>
    <x v="136"/>
    <x v="1"/>
    <x v="0"/>
    <x v="243"/>
    <x v="0"/>
  </r>
  <r>
    <x v="20"/>
    <x v="136"/>
    <x v="173"/>
    <x v="0"/>
    <x v="387"/>
    <x v="0"/>
  </r>
  <r>
    <x v="21"/>
    <x v="136"/>
    <x v="47"/>
    <x v="0"/>
    <x v="388"/>
    <x v="0"/>
  </r>
  <r>
    <x v="21"/>
    <x v="137"/>
    <x v="0"/>
    <x v="0"/>
    <x v="0"/>
    <x v="0"/>
  </r>
  <r>
    <x v="10"/>
    <x v="138"/>
    <x v="0"/>
    <x v="0"/>
    <x v="0"/>
    <x v="0"/>
  </r>
  <r>
    <x v="11"/>
    <x v="138"/>
    <x v="1"/>
    <x v="0"/>
    <x v="0"/>
    <x v="0"/>
  </r>
  <r>
    <x v="12"/>
    <x v="138"/>
    <x v="11"/>
    <x v="0"/>
    <x v="6"/>
    <x v="0"/>
  </r>
  <r>
    <x v="13"/>
    <x v="138"/>
    <x v="11"/>
    <x v="0"/>
    <x v="31"/>
    <x v="0"/>
  </r>
  <r>
    <x v="14"/>
    <x v="138"/>
    <x v="8"/>
    <x v="0"/>
    <x v="2"/>
    <x v="0"/>
  </r>
  <r>
    <x v="15"/>
    <x v="138"/>
    <x v="1"/>
    <x v="0"/>
    <x v="2"/>
    <x v="0"/>
  </r>
  <r>
    <x v="16"/>
    <x v="138"/>
    <x v="3"/>
    <x v="0"/>
    <x v="32"/>
    <x v="0"/>
  </r>
  <r>
    <x v="17"/>
    <x v="138"/>
    <x v="8"/>
    <x v="0"/>
    <x v="14"/>
    <x v="0"/>
  </r>
  <r>
    <x v="18"/>
    <x v="138"/>
    <x v="1"/>
    <x v="0"/>
    <x v="14"/>
    <x v="0"/>
  </r>
  <r>
    <x v="19"/>
    <x v="138"/>
    <x v="46"/>
    <x v="0"/>
    <x v="9"/>
    <x v="0"/>
  </r>
  <r>
    <x v="20"/>
    <x v="138"/>
    <x v="6"/>
    <x v="0"/>
    <x v="11"/>
    <x v="0"/>
  </r>
  <r>
    <x v="21"/>
    <x v="138"/>
    <x v="12"/>
    <x v="0"/>
    <x v="39"/>
    <x v="0"/>
  </r>
  <r>
    <x v="29"/>
    <x v="139"/>
    <x v="0"/>
    <x v="0"/>
    <x v="0"/>
    <x v="0"/>
  </r>
  <r>
    <x v="30"/>
    <x v="139"/>
    <x v="1"/>
    <x v="0"/>
    <x v="0"/>
    <x v="0"/>
  </r>
  <r>
    <x v="31"/>
    <x v="139"/>
    <x v="1"/>
    <x v="0"/>
    <x v="0"/>
    <x v="0"/>
  </r>
  <r>
    <x v="32"/>
    <x v="139"/>
    <x v="1"/>
    <x v="0"/>
    <x v="0"/>
    <x v="0"/>
  </r>
  <r>
    <x v="33"/>
    <x v="139"/>
    <x v="1"/>
    <x v="0"/>
    <x v="0"/>
    <x v="0"/>
  </r>
  <r>
    <x v="34"/>
    <x v="139"/>
    <x v="1"/>
    <x v="0"/>
    <x v="0"/>
    <x v="0"/>
  </r>
  <r>
    <x v="35"/>
    <x v="139"/>
    <x v="1"/>
    <x v="0"/>
    <x v="0"/>
    <x v="0"/>
  </r>
  <r>
    <x v="36"/>
    <x v="139"/>
    <x v="1"/>
    <x v="0"/>
    <x v="0"/>
    <x v="0"/>
  </r>
  <r>
    <x v="37"/>
    <x v="139"/>
    <x v="1"/>
    <x v="0"/>
    <x v="0"/>
    <x v="0"/>
  </r>
  <r>
    <x v="38"/>
    <x v="139"/>
    <x v="11"/>
    <x v="0"/>
    <x v="6"/>
    <x v="0"/>
  </r>
  <r>
    <x v="39"/>
    <x v="139"/>
    <x v="1"/>
    <x v="0"/>
    <x v="6"/>
    <x v="0"/>
  </r>
  <r>
    <x v="40"/>
    <x v="139"/>
    <x v="1"/>
    <x v="0"/>
    <x v="6"/>
    <x v="0"/>
  </r>
  <r>
    <x v="41"/>
    <x v="139"/>
    <x v="1"/>
    <x v="0"/>
    <x v="6"/>
    <x v="0"/>
  </r>
  <r>
    <x v="42"/>
    <x v="139"/>
    <x v="1"/>
    <x v="0"/>
    <x v="6"/>
    <x v="0"/>
  </r>
  <r>
    <x v="43"/>
    <x v="139"/>
    <x v="1"/>
    <x v="0"/>
    <x v="6"/>
    <x v="0"/>
  </r>
  <r>
    <x v="44"/>
    <x v="139"/>
    <x v="1"/>
    <x v="0"/>
    <x v="6"/>
    <x v="0"/>
  </r>
  <r>
    <x v="45"/>
    <x v="139"/>
    <x v="1"/>
    <x v="0"/>
    <x v="6"/>
    <x v="0"/>
  </r>
  <r>
    <x v="46"/>
    <x v="139"/>
    <x v="1"/>
    <x v="0"/>
    <x v="6"/>
    <x v="0"/>
  </r>
  <r>
    <x v="47"/>
    <x v="139"/>
    <x v="1"/>
    <x v="0"/>
    <x v="6"/>
    <x v="0"/>
  </r>
  <r>
    <x v="48"/>
    <x v="139"/>
    <x v="1"/>
    <x v="0"/>
    <x v="6"/>
    <x v="0"/>
  </r>
  <r>
    <x v="49"/>
    <x v="139"/>
    <x v="1"/>
    <x v="0"/>
    <x v="6"/>
    <x v="0"/>
  </r>
  <r>
    <x v="50"/>
    <x v="139"/>
    <x v="1"/>
    <x v="0"/>
    <x v="6"/>
    <x v="0"/>
  </r>
  <r>
    <x v="51"/>
    <x v="139"/>
    <x v="1"/>
    <x v="0"/>
    <x v="6"/>
    <x v="0"/>
  </r>
  <r>
    <x v="52"/>
    <x v="139"/>
    <x v="1"/>
    <x v="0"/>
    <x v="6"/>
    <x v="0"/>
  </r>
  <r>
    <x v="0"/>
    <x v="139"/>
    <x v="1"/>
    <x v="0"/>
    <x v="6"/>
    <x v="0"/>
  </r>
  <r>
    <x v="1"/>
    <x v="139"/>
    <x v="1"/>
    <x v="0"/>
    <x v="6"/>
    <x v="0"/>
  </r>
  <r>
    <x v="2"/>
    <x v="139"/>
    <x v="7"/>
    <x v="0"/>
    <x v="13"/>
    <x v="0"/>
  </r>
  <r>
    <x v="3"/>
    <x v="139"/>
    <x v="6"/>
    <x v="0"/>
    <x v="16"/>
    <x v="0"/>
  </r>
  <r>
    <x v="4"/>
    <x v="139"/>
    <x v="10"/>
    <x v="0"/>
    <x v="156"/>
    <x v="0"/>
  </r>
  <r>
    <x v="5"/>
    <x v="139"/>
    <x v="6"/>
    <x v="0"/>
    <x v="26"/>
    <x v="0"/>
  </r>
  <r>
    <x v="6"/>
    <x v="139"/>
    <x v="1"/>
    <x v="0"/>
    <x v="26"/>
    <x v="0"/>
  </r>
  <r>
    <x v="7"/>
    <x v="139"/>
    <x v="114"/>
    <x v="0"/>
    <x v="219"/>
    <x v="0"/>
  </r>
  <r>
    <x v="8"/>
    <x v="139"/>
    <x v="235"/>
    <x v="0"/>
    <x v="389"/>
    <x v="0"/>
  </r>
  <r>
    <x v="9"/>
    <x v="139"/>
    <x v="41"/>
    <x v="0"/>
    <x v="390"/>
    <x v="1"/>
  </r>
  <r>
    <x v="10"/>
    <x v="139"/>
    <x v="28"/>
    <x v="3"/>
    <x v="391"/>
    <x v="3"/>
  </r>
  <r>
    <x v="11"/>
    <x v="139"/>
    <x v="236"/>
    <x v="3"/>
    <x v="392"/>
    <x v="5"/>
  </r>
  <r>
    <x v="12"/>
    <x v="139"/>
    <x v="196"/>
    <x v="1"/>
    <x v="393"/>
    <x v="5"/>
  </r>
  <r>
    <x v="13"/>
    <x v="139"/>
    <x v="31"/>
    <x v="64"/>
    <x v="394"/>
    <x v="63"/>
  </r>
  <r>
    <x v="14"/>
    <x v="139"/>
    <x v="237"/>
    <x v="52"/>
    <x v="395"/>
    <x v="114"/>
  </r>
  <r>
    <x v="15"/>
    <x v="139"/>
    <x v="238"/>
    <x v="5"/>
    <x v="396"/>
    <x v="126"/>
  </r>
  <r>
    <x v="16"/>
    <x v="139"/>
    <x v="239"/>
    <x v="53"/>
    <x v="397"/>
    <x v="67"/>
  </r>
  <r>
    <x v="17"/>
    <x v="139"/>
    <x v="240"/>
    <x v="54"/>
    <x v="398"/>
    <x v="127"/>
  </r>
  <r>
    <x v="18"/>
    <x v="139"/>
    <x v="241"/>
    <x v="54"/>
    <x v="399"/>
    <x v="128"/>
  </r>
  <r>
    <x v="19"/>
    <x v="139"/>
    <x v="242"/>
    <x v="6"/>
    <x v="400"/>
    <x v="129"/>
  </r>
  <r>
    <x v="20"/>
    <x v="139"/>
    <x v="243"/>
    <x v="76"/>
    <x v="401"/>
    <x v="130"/>
  </r>
  <r>
    <x v="21"/>
    <x v="139"/>
    <x v="244"/>
    <x v="55"/>
    <x v="402"/>
    <x v="131"/>
  </r>
  <r>
    <x v="25"/>
    <x v="140"/>
    <x v="0"/>
    <x v="0"/>
    <x v="0"/>
    <x v="0"/>
  </r>
  <r>
    <x v="26"/>
    <x v="140"/>
    <x v="1"/>
    <x v="0"/>
    <x v="0"/>
    <x v="0"/>
  </r>
  <r>
    <x v="27"/>
    <x v="140"/>
    <x v="1"/>
    <x v="0"/>
    <x v="0"/>
    <x v="0"/>
  </r>
  <r>
    <x v="28"/>
    <x v="140"/>
    <x v="1"/>
    <x v="0"/>
    <x v="0"/>
    <x v="0"/>
  </r>
  <r>
    <x v="29"/>
    <x v="140"/>
    <x v="1"/>
    <x v="0"/>
    <x v="0"/>
    <x v="0"/>
  </r>
  <r>
    <x v="30"/>
    <x v="140"/>
    <x v="1"/>
    <x v="0"/>
    <x v="0"/>
    <x v="0"/>
  </r>
  <r>
    <x v="31"/>
    <x v="140"/>
    <x v="1"/>
    <x v="0"/>
    <x v="0"/>
    <x v="0"/>
  </r>
  <r>
    <x v="32"/>
    <x v="140"/>
    <x v="1"/>
    <x v="0"/>
    <x v="0"/>
    <x v="0"/>
  </r>
  <r>
    <x v="33"/>
    <x v="140"/>
    <x v="1"/>
    <x v="0"/>
    <x v="0"/>
    <x v="0"/>
  </r>
  <r>
    <x v="34"/>
    <x v="140"/>
    <x v="1"/>
    <x v="0"/>
    <x v="0"/>
    <x v="0"/>
  </r>
  <r>
    <x v="35"/>
    <x v="140"/>
    <x v="1"/>
    <x v="0"/>
    <x v="0"/>
    <x v="0"/>
  </r>
  <r>
    <x v="36"/>
    <x v="140"/>
    <x v="1"/>
    <x v="0"/>
    <x v="0"/>
    <x v="0"/>
  </r>
  <r>
    <x v="37"/>
    <x v="140"/>
    <x v="1"/>
    <x v="0"/>
    <x v="0"/>
    <x v="0"/>
  </r>
  <r>
    <x v="38"/>
    <x v="140"/>
    <x v="1"/>
    <x v="0"/>
    <x v="0"/>
    <x v="0"/>
  </r>
  <r>
    <x v="39"/>
    <x v="140"/>
    <x v="1"/>
    <x v="0"/>
    <x v="0"/>
    <x v="0"/>
  </r>
  <r>
    <x v="40"/>
    <x v="140"/>
    <x v="1"/>
    <x v="0"/>
    <x v="0"/>
    <x v="0"/>
  </r>
  <r>
    <x v="41"/>
    <x v="140"/>
    <x v="1"/>
    <x v="0"/>
    <x v="0"/>
    <x v="0"/>
  </r>
  <r>
    <x v="42"/>
    <x v="140"/>
    <x v="1"/>
    <x v="0"/>
    <x v="0"/>
    <x v="0"/>
  </r>
  <r>
    <x v="43"/>
    <x v="140"/>
    <x v="1"/>
    <x v="0"/>
    <x v="0"/>
    <x v="0"/>
  </r>
  <r>
    <x v="44"/>
    <x v="140"/>
    <x v="1"/>
    <x v="0"/>
    <x v="0"/>
    <x v="0"/>
  </r>
  <r>
    <x v="45"/>
    <x v="140"/>
    <x v="1"/>
    <x v="0"/>
    <x v="0"/>
    <x v="0"/>
  </r>
  <r>
    <x v="46"/>
    <x v="140"/>
    <x v="1"/>
    <x v="0"/>
    <x v="0"/>
    <x v="0"/>
  </r>
  <r>
    <x v="47"/>
    <x v="140"/>
    <x v="1"/>
    <x v="0"/>
    <x v="0"/>
    <x v="0"/>
  </r>
  <r>
    <x v="48"/>
    <x v="140"/>
    <x v="1"/>
    <x v="0"/>
    <x v="0"/>
    <x v="0"/>
  </r>
  <r>
    <x v="49"/>
    <x v="140"/>
    <x v="1"/>
    <x v="0"/>
    <x v="0"/>
    <x v="0"/>
  </r>
  <r>
    <x v="50"/>
    <x v="140"/>
    <x v="1"/>
    <x v="0"/>
    <x v="0"/>
    <x v="0"/>
  </r>
  <r>
    <x v="51"/>
    <x v="140"/>
    <x v="1"/>
    <x v="0"/>
    <x v="0"/>
    <x v="0"/>
  </r>
  <r>
    <x v="52"/>
    <x v="140"/>
    <x v="1"/>
    <x v="0"/>
    <x v="0"/>
    <x v="0"/>
  </r>
  <r>
    <x v="0"/>
    <x v="140"/>
    <x v="1"/>
    <x v="0"/>
    <x v="0"/>
    <x v="0"/>
  </r>
  <r>
    <x v="1"/>
    <x v="140"/>
    <x v="1"/>
    <x v="0"/>
    <x v="0"/>
    <x v="0"/>
  </r>
  <r>
    <x v="2"/>
    <x v="140"/>
    <x v="1"/>
    <x v="0"/>
    <x v="0"/>
    <x v="0"/>
  </r>
  <r>
    <x v="3"/>
    <x v="140"/>
    <x v="1"/>
    <x v="0"/>
    <x v="0"/>
    <x v="0"/>
  </r>
  <r>
    <x v="4"/>
    <x v="140"/>
    <x v="1"/>
    <x v="0"/>
    <x v="0"/>
    <x v="0"/>
  </r>
  <r>
    <x v="5"/>
    <x v="140"/>
    <x v="1"/>
    <x v="0"/>
    <x v="0"/>
    <x v="0"/>
  </r>
  <r>
    <x v="6"/>
    <x v="140"/>
    <x v="1"/>
    <x v="0"/>
    <x v="0"/>
    <x v="0"/>
  </r>
  <r>
    <x v="7"/>
    <x v="140"/>
    <x v="1"/>
    <x v="0"/>
    <x v="0"/>
    <x v="0"/>
  </r>
  <r>
    <x v="8"/>
    <x v="140"/>
    <x v="1"/>
    <x v="0"/>
    <x v="0"/>
    <x v="0"/>
  </r>
  <r>
    <x v="9"/>
    <x v="140"/>
    <x v="1"/>
    <x v="0"/>
    <x v="0"/>
    <x v="0"/>
  </r>
  <r>
    <x v="10"/>
    <x v="140"/>
    <x v="1"/>
    <x v="0"/>
    <x v="0"/>
    <x v="0"/>
  </r>
  <r>
    <x v="11"/>
    <x v="140"/>
    <x v="1"/>
    <x v="0"/>
    <x v="0"/>
    <x v="0"/>
  </r>
  <r>
    <x v="12"/>
    <x v="140"/>
    <x v="1"/>
    <x v="0"/>
    <x v="0"/>
    <x v="0"/>
  </r>
  <r>
    <x v="13"/>
    <x v="140"/>
    <x v="1"/>
    <x v="0"/>
    <x v="0"/>
    <x v="0"/>
  </r>
  <r>
    <x v="14"/>
    <x v="140"/>
    <x v="1"/>
    <x v="0"/>
    <x v="0"/>
    <x v="0"/>
  </r>
  <r>
    <x v="15"/>
    <x v="140"/>
    <x v="1"/>
    <x v="0"/>
    <x v="0"/>
    <x v="0"/>
  </r>
  <r>
    <x v="16"/>
    <x v="140"/>
    <x v="11"/>
    <x v="0"/>
    <x v="6"/>
    <x v="0"/>
  </r>
  <r>
    <x v="17"/>
    <x v="140"/>
    <x v="11"/>
    <x v="0"/>
    <x v="31"/>
    <x v="0"/>
  </r>
  <r>
    <x v="18"/>
    <x v="140"/>
    <x v="2"/>
    <x v="0"/>
    <x v="73"/>
    <x v="0"/>
  </r>
  <r>
    <x v="19"/>
    <x v="140"/>
    <x v="4"/>
    <x v="0"/>
    <x v="62"/>
    <x v="0"/>
  </r>
  <r>
    <x v="20"/>
    <x v="140"/>
    <x v="5"/>
    <x v="0"/>
    <x v="23"/>
    <x v="0"/>
  </r>
  <r>
    <x v="21"/>
    <x v="140"/>
    <x v="7"/>
    <x v="0"/>
    <x v="215"/>
    <x v="0"/>
  </r>
  <r>
    <x v="18"/>
    <x v="141"/>
    <x v="0"/>
    <x v="0"/>
    <x v="0"/>
    <x v="0"/>
  </r>
  <r>
    <x v="19"/>
    <x v="141"/>
    <x v="1"/>
    <x v="0"/>
    <x v="0"/>
    <x v="0"/>
  </r>
  <r>
    <x v="20"/>
    <x v="141"/>
    <x v="1"/>
    <x v="0"/>
    <x v="0"/>
    <x v="1"/>
  </r>
  <r>
    <x v="21"/>
    <x v="141"/>
    <x v="11"/>
    <x v="1"/>
    <x v="6"/>
    <x v="1"/>
  </r>
  <r>
    <x v="20"/>
    <x v="142"/>
    <x v="0"/>
    <x v="0"/>
    <x v="0"/>
    <x v="0"/>
  </r>
  <r>
    <x v="21"/>
    <x v="142"/>
    <x v="1"/>
    <x v="0"/>
    <x v="0"/>
    <x v="0"/>
  </r>
  <r>
    <x v="29"/>
    <x v="143"/>
    <x v="0"/>
    <x v="0"/>
    <x v="0"/>
    <x v="0"/>
  </r>
  <r>
    <x v="30"/>
    <x v="143"/>
    <x v="1"/>
    <x v="0"/>
    <x v="0"/>
    <x v="0"/>
  </r>
  <r>
    <x v="31"/>
    <x v="143"/>
    <x v="1"/>
    <x v="0"/>
    <x v="0"/>
    <x v="0"/>
  </r>
  <r>
    <x v="32"/>
    <x v="143"/>
    <x v="1"/>
    <x v="0"/>
    <x v="0"/>
    <x v="0"/>
  </r>
  <r>
    <x v="33"/>
    <x v="143"/>
    <x v="1"/>
    <x v="0"/>
    <x v="0"/>
    <x v="0"/>
  </r>
  <r>
    <x v="34"/>
    <x v="143"/>
    <x v="1"/>
    <x v="0"/>
    <x v="0"/>
    <x v="0"/>
  </r>
  <r>
    <x v="35"/>
    <x v="143"/>
    <x v="1"/>
    <x v="0"/>
    <x v="0"/>
    <x v="0"/>
  </r>
  <r>
    <x v="36"/>
    <x v="143"/>
    <x v="1"/>
    <x v="0"/>
    <x v="0"/>
    <x v="0"/>
  </r>
  <r>
    <x v="37"/>
    <x v="143"/>
    <x v="1"/>
    <x v="0"/>
    <x v="0"/>
    <x v="0"/>
  </r>
  <r>
    <x v="38"/>
    <x v="143"/>
    <x v="1"/>
    <x v="0"/>
    <x v="0"/>
    <x v="0"/>
  </r>
  <r>
    <x v="39"/>
    <x v="143"/>
    <x v="1"/>
    <x v="0"/>
    <x v="0"/>
    <x v="0"/>
  </r>
  <r>
    <x v="40"/>
    <x v="143"/>
    <x v="1"/>
    <x v="0"/>
    <x v="0"/>
    <x v="0"/>
  </r>
  <r>
    <x v="41"/>
    <x v="143"/>
    <x v="1"/>
    <x v="0"/>
    <x v="0"/>
    <x v="0"/>
  </r>
  <r>
    <x v="42"/>
    <x v="143"/>
    <x v="1"/>
    <x v="0"/>
    <x v="0"/>
    <x v="0"/>
  </r>
  <r>
    <x v="43"/>
    <x v="143"/>
    <x v="1"/>
    <x v="0"/>
    <x v="0"/>
    <x v="0"/>
  </r>
  <r>
    <x v="44"/>
    <x v="143"/>
    <x v="1"/>
    <x v="0"/>
    <x v="0"/>
    <x v="0"/>
  </r>
  <r>
    <x v="45"/>
    <x v="143"/>
    <x v="1"/>
    <x v="0"/>
    <x v="0"/>
    <x v="0"/>
  </r>
  <r>
    <x v="46"/>
    <x v="143"/>
    <x v="1"/>
    <x v="0"/>
    <x v="0"/>
    <x v="0"/>
  </r>
  <r>
    <x v="47"/>
    <x v="143"/>
    <x v="1"/>
    <x v="0"/>
    <x v="0"/>
    <x v="0"/>
  </r>
  <r>
    <x v="48"/>
    <x v="143"/>
    <x v="1"/>
    <x v="0"/>
    <x v="0"/>
    <x v="0"/>
  </r>
  <r>
    <x v="49"/>
    <x v="143"/>
    <x v="1"/>
    <x v="0"/>
    <x v="0"/>
    <x v="0"/>
  </r>
  <r>
    <x v="50"/>
    <x v="143"/>
    <x v="1"/>
    <x v="0"/>
    <x v="0"/>
    <x v="0"/>
  </r>
  <r>
    <x v="51"/>
    <x v="143"/>
    <x v="1"/>
    <x v="0"/>
    <x v="0"/>
    <x v="0"/>
  </r>
  <r>
    <x v="52"/>
    <x v="143"/>
    <x v="1"/>
    <x v="0"/>
    <x v="0"/>
    <x v="0"/>
  </r>
  <r>
    <x v="0"/>
    <x v="143"/>
    <x v="1"/>
    <x v="0"/>
    <x v="0"/>
    <x v="0"/>
  </r>
  <r>
    <x v="1"/>
    <x v="143"/>
    <x v="1"/>
    <x v="0"/>
    <x v="0"/>
    <x v="0"/>
  </r>
  <r>
    <x v="2"/>
    <x v="143"/>
    <x v="11"/>
    <x v="0"/>
    <x v="6"/>
    <x v="0"/>
  </r>
  <r>
    <x v="3"/>
    <x v="143"/>
    <x v="4"/>
    <x v="0"/>
    <x v="2"/>
    <x v="0"/>
  </r>
  <r>
    <x v="4"/>
    <x v="143"/>
    <x v="4"/>
    <x v="0"/>
    <x v="13"/>
    <x v="0"/>
  </r>
  <r>
    <x v="5"/>
    <x v="143"/>
    <x v="11"/>
    <x v="0"/>
    <x v="32"/>
    <x v="0"/>
  </r>
  <r>
    <x v="6"/>
    <x v="143"/>
    <x v="11"/>
    <x v="0"/>
    <x v="21"/>
    <x v="0"/>
  </r>
  <r>
    <x v="7"/>
    <x v="143"/>
    <x v="11"/>
    <x v="0"/>
    <x v="33"/>
    <x v="0"/>
  </r>
  <r>
    <x v="8"/>
    <x v="143"/>
    <x v="9"/>
    <x v="0"/>
    <x v="35"/>
    <x v="0"/>
  </r>
  <r>
    <x v="9"/>
    <x v="143"/>
    <x v="12"/>
    <x v="0"/>
    <x v="313"/>
    <x v="0"/>
  </r>
  <r>
    <x v="10"/>
    <x v="143"/>
    <x v="16"/>
    <x v="0"/>
    <x v="95"/>
    <x v="0"/>
  </r>
  <r>
    <x v="11"/>
    <x v="143"/>
    <x v="232"/>
    <x v="0"/>
    <x v="220"/>
    <x v="0"/>
  </r>
  <r>
    <x v="12"/>
    <x v="143"/>
    <x v="194"/>
    <x v="0"/>
    <x v="403"/>
    <x v="0"/>
  </r>
  <r>
    <x v="13"/>
    <x v="143"/>
    <x v="245"/>
    <x v="0"/>
    <x v="404"/>
    <x v="0"/>
  </r>
  <r>
    <x v="14"/>
    <x v="143"/>
    <x v="50"/>
    <x v="0"/>
    <x v="405"/>
    <x v="0"/>
  </r>
  <r>
    <x v="15"/>
    <x v="143"/>
    <x v="173"/>
    <x v="0"/>
    <x v="406"/>
    <x v="0"/>
  </r>
  <r>
    <x v="16"/>
    <x v="143"/>
    <x v="206"/>
    <x v="0"/>
    <x v="407"/>
    <x v="0"/>
  </r>
  <r>
    <x v="17"/>
    <x v="143"/>
    <x v="31"/>
    <x v="0"/>
    <x v="307"/>
    <x v="0"/>
  </r>
  <r>
    <x v="18"/>
    <x v="143"/>
    <x v="200"/>
    <x v="0"/>
    <x v="408"/>
    <x v="0"/>
  </r>
  <r>
    <x v="19"/>
    <x v="143"/>
    <x v="246"/>
    <x v="0"/>
    <x v="409"/>
    <x v="0"/>
  </r>
  <r>
    <x v="20"/>
    <x v="143"/>
    <x v="51"/>
    <x v="0"/>
    <x v="410"/>
    <x v="3"/>
  </r>
  <r>
    <x v="21"/>
    <x v="143"/>
    <x v="175"/>
    <x v="1"/>
    <x v="411"/>
    <x v="3"/>
  </r>
  <r>
    <x v="1"/>
    <x v="144"/>
    <x v="0"/>
    <x v="0"/>
    <x v="0"/>
    <x v="0"/>
  </r>
  <r>
    <x v="2"/>
    <x v="144"/>
    <x v="1"/>
    <x v="0"/>
    <x v="0"/>
    <x v="0"/>
  </r>
  <r>
    <x v="3"/>
    <x v="144"/>
    <x v="4"/>
    <x v="0"/>
    <x v="73"/>
    <x v="0"/>
  </r>
  <r>
    <x v="4"/>
    <x v="144"/>
    <x v="8"/>
    <x v="0"/>
    <x v="3"/>
    <x v="0"/>
  </r>
  <r>
    <x v="5"/>
    <x v="144"/>
    <x v="5"/>
    <x v="0"/>
    <x v="50"/>
    <x v="0"/>
  </r>
  <r>
    <x v="6"/>
    <x v="144"/>
    <x v="3"/>
    <x v="0"/>
    <x v="35"/>
    <x v="0"/>
  </r>
  <r>
    <x v="7"/>
    <x v="144"/>
    <x v="3"/>
    <x v="0"/>
    <x v="88"/>
    <x v="0"/>
  </r>
  <r>
    <x v="8"/>
    <x v="144"/>
    <x v="10"/>
    <x v="0"/>
    <x v="18"/>
    <x v="0"/>
  </r>
  <r>
    <x v="9"/>
    <x v="144"/>
    <x v="24"/>
    <x v="0"/>
    <x v="27"/>
    <x v="0"/>
  </r>
  <r>
    <x v="10"/>
    <x v="144"/>
    <x v="34"/>
    <x v="0"/>
    <x v="331"/>
    <x v="1"/>
  </r>
  <r>
    <x v="11"/>
    <x v="144"/>
    <x v="247"/>
    <x v="1"/>
    <x v="412"/>
    <x v="1"/>
  </r>
  <r>
    <x v="12"/>
    <x v="144"/>
    <x v="147"/>
    <x v="2"/>
    <x v="413"/>
    <x v="2"/>
  </r>
  <r>
    <x v="13"/>
    <x v="144"/>
    <x v="51"/>
    <x v="1"/>
    <x v="414"/>
    <x v="2"/>
  </r>
  <r>
    <x v="14"/>
    <x v="144"/>
    <x v="1"/>
    <x v="1"/>
    <x v="414"/>
    <x v="2"/>
  </r>
  <r>
    <x v="15"/>
    <x v="144"/>
    <x v="31"/>
    <x v="2"/>
    <x v="415"/>
    <x v="3"/>
  </r>
  <r>
    <x v="16"/>
    <x v="144"/>
    <x v="248"/>
    <x v="2"/>
    <x v="416"/>
    <x v="4"/>
  </r>
  <r>
    <x v="17"/>
    <x v="144"/>
    <x v="249"/>
    <x v="3"/>
    <x v="417"/>
    <x v="6"/>
  </r>
  <r>
    <x v="18"/>
    <x v="144"/>
    <x v="250"/>
    <x v="1"/>
    <x v="418"/>
    <x v="6"/>
  </r>
  <r>
    <x v="19"/>
    <x v="144"/>
    <x v="251"/>
    <x v="64"/>
    <x v="419"/>
    <x v="97"/>
  </r>
  <r>
    <x v="20"/>
    <x v="144"/>
    <x v="252"/>
    <x v="3"/>
    <x v="420"/>
    <x v="75"/>
  </r>
  <r>
    <x v="21"/>
    <x v="144"/>
    <x v="1"/>
    <x v="2"/>
    <x v="420"/>
    <x v="132"/>
  </r>
  <r>
    <x v="53"/>
    <x v="145"/>
    <x v="0"/>
    <x v="0"/>
    <x v="6"/>
    <x v="0"/>
  </r>
  <r>
    <x v="54"/>
    <x v="145"/>
    <x v="1"/>
    <x v="0"/>
    <x v="6"/>
    <x v="0"/>
  </r>
  <r>
    <x v="55"/>
    <x v="145"/>
    <x v="14"/>
    <x v="0"/>
    <x v="1"/>
    <x v="0"/>
  </r>
  <r>
    <x v="56"/>
    <x v="145"/>
    <x v="1"/>
    <x v="0"/>
    <x v="1"/>
    <x v="0"/>
  </r>
  <r>
    <x v="22"/>
    <x v="145"/>
    <x v="1"/>
    <x v="0"/>
    <x v="1"/>
    <x v="0"/>
  </r>
  <r>
    <x v="23"/>
    <x v="145"/>
    <x v="11"/>
    <x v="0"/>
    <x v="12"/>
    <x v="0"/>
  </r>
  <r>
    <x v="24"/>
    <x v="145"/>
    <x v="1"/>
    <x v="0"/>
    <x v="12"/>
    <x v="0"/>
  </r>
  <r>
    <x v="25"/>
    <x v="145"/>
    <x v="9"/>
    <x v="0"/>
    <x v="21"/>
    <x v="0"/>
  </r>
  <r>
    <x v="26"/>
    <x v="145"/>
    <x v="1"/>
    <x v="0"/>
    <x v="21"/>
    <x v="0"/>
  </r>
  <r>
    <x v="27"/>
    <x v="145"/>
    <x v="1"/>
    <x v="0"/>
    <x v="21"/>
    <x v="0"/>
  </r>
  <r>
    <x v="28"/>
    <x v="145"/>
    <x v="1"/>
    <x v="0"/>
    <x v="21"/>
    <x v="0"/>
  </r>
  <r>
    <x v="29"/>
    <x v="145"/>
    <x v="4"/>
    <x v="0"/>
    <x v="23"/>
    <x v="0"/>
  </r>
  <r>
    <x v="30"/>
    <x v="145"/>
    <x v="1"/>
    <x v="0"/>
    <x v="23"/>
    <x v="0"/>
  </r>
  <r>
    <x v="31"/>
    <x v="145"/>
    <x v="1"/>
    <x v="0"/>
    <x v="23"/>
    <x v="0"/>
  </r>
  <r>
    <x v="32"/>
    <x v="145"/>
    <x v="1"/>
    <x v="0"/>
    <x v="23"/>
    <x v="0"/>
  </r>
  <r>
    <x v="33"/>
    <x v="145"/>
    <x v="3"/>
    <x v="0"/>
    <x v="16"/>
    <x v="0"/>
  </r>
  <r>
    <x v="34"/>
    <x v="145"/>
    <x v="1"/>
    <x v="0"/>
    <x v="16"/>
    <x v="0"/>
  </r>
  <r>
    <x v="35"/>
    <x v="145"/>
    <x v="1"/>
    <x v="0"/>
    <x v="16"/>
    <x v="0"/>
  </r>
  <r>
    <x v="36"/>
    <x v="145"/>
    <x v="10"/>
    <x v="0"/>
    <x v="156"/>
    <x v="0"/>
  </r>
  <r>
    <x v="37"/>
    <x v="145"/>
    <x v="1"/>
    <x v="0"/>
    <x v="156"/>
    <x v="0"/>
  </r>
  <r>
    <x v="38"/>
    <x v="145"/>
    <x v="1"/>
    <x v="0"/>
    <x v="156"/>
    <x v="0"/>
  </r>
  <r>
    <x v="39"/>
    <x v="145"/>
    <x v="11"/>
    <x v="0"/>
    <x v="8"/>
    <x v="0"/>
  </r>
  <r>
    <x v="40"/>
    <x v="145"/>
    <x v="1"/>
    <x v="0"/>
    <x v="8"/>
    <x v="0"/>
  </r>
  <r>
    <x v="41"/>
    <x v="145"/>
    <x v="1"/>
    <x v="0"/>
    <x v="8"/>
    <x v="0"/>
  </r>
  <r>
    <x v="42"/>
    <x v="145"/>
    <x v="1"/>
    <x v="0"/>
    <x v="8"/>
    <x v="0"/>
  </r>
  <r>
    <x v="43"/>
    <x v="145"/>
    <x v="11"/>
    <x v="0"/>
    <x v="25"/>
    <x v="0"/>
  </r>
  <r>
    <x v="44"/>
    <x v="145"/>
    <x v="1"/>
    <x v="0"/>
    <x v="25"/>
    <x v="0"/>
  </r>
  <r>
    <x v="45"/>
    <x v="145"/>
    <x v="11"/>
    <x v="0"/>
    <x v="313"/>
    <x v="0"/>
  </r>
  <r>
    <x v="46"/>
    <x v="145"/>
    <x v="1"/>
    <x v="0"/>
    <x v="313"/>
    <x v="0"/>
  </r>
  <r>
    <x v="47"/>
    <x v="145"/>
    <x v="1"/>
    <x v="0"/>
    <x v="313"/>
    <x v="0"/>
  </r>
  <r>
    <x v="48"/>
    <x v="145"/>
    <x v="1"/>
    <x v="0"/>
    <x v="313"/>
    <x v="0"/>
  </r>
  <r>
    <x v="49"/>
    <x v="145"/>
    <x v="1"/>
    <x v="0"/>
    <x v="313"/>
    <x v="0"/>
  </r>
  <r>
    <x v="50"/>
    <x v="145"/>
    <x v="1"/>
    <x v="0"/>
    <x v="313"/>
    <x v="0"/>
  </r>
  <r>
    <x v="51"/>
    <x v="145"/>
    <x v="1"/>
    <x v="0"/>
    <x v="313"/>
    <x v="0"/>
  </r>
  <r>
    <x v="52"/>
    <x v="145"/>
    <x v="1"/>
    <x v="0"/>
    <x v="313"/>
    <x v="0"/>
  </r>
  <r>
    <x v="0"/>
    <x v="145"/>
    <x v="14"/>
    <x v="0"/>
    <x v="18"/>
    <x v="0"/>
  </r>
  <r>
    <x v="1"/>
    <x v="145"/>
    <x v="2"/>
    <x v="0"/>
    <x v="63"/>
    <x v="0"/>
  </r>
  <r>
    <x v="2"/>
    <x v="145"/>
    <x v="1"/>
    <x v="0"/>
    <x v="63"/>
    <x v="0"/>
  </r>
  <r>
    <x v="3"/>
    <x v="145"/>
    <x v="1"/>
    <x v="0"/>
    <x v="63"/>
    <x v="0"/>
  </r>
  <r>
    <x v="4"/>
    <x v="145"/>
    <x v="14"/>
    <x v="0"/>
    <x v="10"/>
    <x v="0"/>
  </r>
  <r>
    <x v="5"/>
    <x v="145"/>
    <x v="1"/>
    <x v="0"/>
    <x v="10"/>
    <x v="0"/>
  </r>
  <r>
    <x v="6"/>
    <x v="145"/>
    <x v="1"/>
    <x v="0"/>
    <x v="10"/>
    <x v="1"/>
  </r>
  <r>
    <x v="7"/>
    <x v="145"/>
    <x v="11"/>
    <x v="1"/>
    <x v="37"/>
    <x v="1"/>
  </r>
  <r>
    <x v="8"/>
    <x v="145"/>
    <x v="1"/>
    <x v="1"/>
    <x v="37"/>
    <x v="1"/>
  </r>
  <r>
    <x v="9"/>
    <x v="145"/>
    <x v="8"/>
    <x v="1"/>
    <x v="51"/>
    <x v="1"/>
  </r>
  <r>
    <x v="10"/>
    <x v="145"/>
    <x v="1"/>
    <x v="1"/>
    <x v="51"/>
    <x v="1"/>
  </r>
  <r>
    <x v="11"/>
    <x v="145"/>
    <x v="11"/>
    <x v="1"/>
    <x v="171"/>
    <x v="1"/>
  </r>
  <r>
    <x v="12"/>
    <x v="145"/>
    <x v="14"/>
    <x v="1"/>
    <x v="75"/>
    <x v="1"/>
  </r>
  <r>
    <x v="13"/>
    <x v="145"/>
    <x v="1"/>
    <x v="1"/>
    <x v="75"/>
    <x v="1"/>
  </r>
  <r>
    <x v="14"/>
    <x v="145"/>
    <x v="2"/>
    <x v="1"/>
    <x v="289"/>
    <x v="1"/>
  </r>
  <r>
    <x v="15"/>
    <x v="145"/>
    <x v="3"/>
    <x v="1"/>
    <x v="173"/>
    <x v="1"/>
  </r>
  <r>
    <x v="16"/>
    <x v="145"/>
    <x v="12"/>
    <x v="1"/>
    <x v="225"/>
    <x v="1"/>
  </r>
  <r>
    <x v="17"/>
    <x v="145"/>
    <x v="4"/>
    <x v="1"/>
    <x v="96"/>
    <x v="1"/>
  </r>
  <r>
    <x v="18"/>
    <x v="145"/>
    <x v="1"/>
    <x v="1"/>
    <x v="96"/>
    <x v="1"/>
  </r>
  <r>
    <x v="19"/>
    <x v="145"/>
    <x v="1"/>
    <x v="1"/>
    <x v="96"/>
    <x v="1"/>
  </r>
  <r>
    <x v="20"/>
    <x v="145"/>
    <x v="39"/>
    <x v="1"/>
    <x v="219"/>
    <x v="1"/>
  </r>
  <r>
    <x v="21"/>
    <x v="145"/>
    <x v="100"/>
    <x v="1"/>
    <x v="333"/>
    <x v="1"/>
  </r>
  <r>
    <x v="29"/>
    <x v="146"/>
    <x v="0"/>
    <x v="0"/>
    <x v="6"/>
    <x v="0"/>
  </r>
  <r>
    <x v="30"/>
    <x v="146"/>
    <x v="1"/>
    <x v="0"/>
    <x v="6"/>
    <x v="0"/>
  </r>
  <r>
    <x v="31"/>
    <x v="146"/>
    <x v="1"/>
    <x v="0"/>
    <x v="6"/>
    <x v="0"/>
  </r>
  <r>
    <x v="32"/>
    <x v="146"/>
    <x v="1"/>
    <x v="0"/>
    <x v="6"/>
    <x v="0"/>
  </r>
  <r>
    <x v="33"/>
    <x v="146"/>
    <x v="1"/>
    <x v="0"/>
    <x v="6"/>
    <x v="0"/>
  </r>
  <r>
    <x v="34"/>
    <x v="146"/>
    <x v="1"/>
    <x v="0"/>
    <x v="6"/>
    <x v="0"/>
  </r>
  <r>
    <x v="35"/>
    <x v="146"/>
    <x v="11"/>
    <x v="0"/>
    <x v="31"/>
    <x v="0"/>
  </r>
  <r>
    <x v="36"/>
    <x v="146"/>
    <x v="1"/>
    <x v="0"/>
    <x v="31"/>
    <x v="0"/>
  </r>
  <r>
    <x v="37"/>
    <x v="146"/>
    <x v="1"/>
    <x v="0"/>
    <x v="31"/>
    <x v="0"/>
  </r>
  <r>
    <x v="38"/>
    <x v="146"/>
    <x v="11"/>
    <x v="0"/>
    <x v="1"/>
    <x v="0"/>
  </r>
  <r>
    <x v="39"/>
    <x v="146"/>
    <x v="8"/>
    <x v="0"/>
    <x v="29"/>
    <x v="0"/>
  </r>
  <r>
    <x v="40"/>
    <x v="146"/>
    <x v="1"/>
    <x v="0"/>
    <x v="29"/>
    <x v="0"/>
  </r>
  <r>
    <x v="41"/>
    <x v="146"/>
    <x v="11"/>
    <x v="0"/>
    <x v="22"/>
    <x v="0"/>
  </r>
  <r>
    <x v="42"/>
    <x v="146"/>
    <x v="1"/>
    <x v="0"/>
    <x v="22"/>
    <x v="0"/>
  </r>
  <r>
    <x v="43"/>
    <x v="146"/>
    <x v="1"/>
    <x v="0"/>
    <x v="22"/>
    <x v="0"/>
  </r>
  <r>
    <x v="44"/>
    <x v="146"/>
    <x v="1"/>
    <x v="0"/>
    <x v="22"/>
    <x v="0"/>
  </r>
  <r>
    <x v="45"/>
    <x v="146"/>
    <x v="1"/>
    <x v="0"/>
    <x v="22"/>
    <x v="0"/>
  </r>
  <r>
    <x v="46"/>
    <x v="146"/>
    <x v="1"/>
    <x v="0"/>
    <x v="22"/>
    <x v="0"/>
  </r>
  <r>
    <x v="47"/>
    <x v="146"/>
    <x v="1"/>
    <x v="0"/>
    <x v="22"/>
    <x v="0"/>
  </r>
  <r>
    <x v="48"/>
    <x v="146"/>
    <x v="1"/>
    <x v="0"/>
    <x v="22"/>
    <x v="0"/>
  </r>
  <r>
    <x v="49"/>
    <x v="146"/>
    <x v="1"/>
    <x v="0"/>
    <x v="22"/>
    <x v="0"/>
  </r>
  <r>
    <x v="50"/>
    <x v="146"/>
    <x v="1"/>
    <x v="0"/>
    <x v="22"/>
    <x v="0"/>
  </r>
  <r>
    <x v="51"/>
    <x v="146"/>
    <x v="1"/>
    <x v="0"/>
    <x v="22"/>
    <x v="0"/>
  </r>
  <r>
    <x v="52"/>
    <x v="146"/>
    <x v="1"/>
    <x v="0"/>
    <x v="22"/>
    <x v="0"/>
  </r>
  <r>
    <x v="0"/>
    <x v="146"/>
    <x v="8"/>
    <x v="0"/>
    <x v="32"/>
    <x v="0"/>
  </r>
  <r>
    <x v="1"/>
    <x v="146"/>
    <x v="1"/>
    <x v="0"/>
    <x v="32"/>
    <x v="0"/>
  </r>
  <r>
    <x v="2"/>
    <x v="146"/>
    <x v="1"/>
    <x v="0"/>
    <x v="32"/>
    <x v="0"/>
  </r>
  <r>
    <x v="3"/>
    <x v="146"/>
    <x v="2"/>
    <x v="0"/>
    <x v="4"/>
    <x v="0"/>
  </r>
  <r>
    <x v="4"/>
    <x v="146"/>
    <x v="8"/>
    <x v="0"/>
    <x v="15"/>
    <x v="0"/>
  </r>
  <r>
    <x v="5"/>
    <x v="146"/>
    <x v="2"/>
    <x v="0"/>
    <x v="7"/>
    <x v="0"/>
  </r>
  <r>
    <x v="6"/>
    <x v="146"/>
    <x v="6"/>
    <x v="0"/>
    <x v="74"/>
    <x v="0"/>
  </r>
  <r>
    <x v="7"/>
    <x v="146"/>
    <x v="2"/>
    <x v="0"/>
    <x v="213"/>
    <x v="0"/>
  </r>
  <r>
    <x v="8"/>
    <x v="146"/>
    <x v="13"/>
    <x v="0"/>
    <x v="11"/>
    <x v="0"/>
  </r>
  <r>
    <x v="9"/>
    <x v="146"/>
    <x v="25"/>
    <x v="0"/>
    <x v="210"/>
    <x v="0"/>
  </r>
  <r>
    <x v="10"/>
    <x v="146"/>
    <x v="99"/>
    <x v="0"/>
    <x v="421"/>
    <x v="0"/>
  </r>
  <r>
    <x v="11"/>
    <x v="146"/>
    <x v="22"/>
    <x v="0"/>
    <x v="422"/>
    <x v="1"/>
  </r>
  <r>
    <x v="12"/>
    <x v="146"/>
    <x v="116"/>
    <x v="2"/>
    <x v="69"/>
    <x v="2"/>
  </r>
  <r>
    <x v="13"/>
    <x v="146"/>
    <x v="175"/>
    <x v="1"/>
    <x v="335"/>
    <x v="2"/>
  </r>
  <r>
    <x v="14"/>
    <x v="146"/>
    <x v="98"/>
    <x v="2"/>
    <x v="423"/>
    <x v="3"/>
  </r>
  <r>
    <x v="15"/>
    <x v="146"/>
    <x v="174"/>
    <x v="50"/>
    <x v="424"/>
    <x v="6"/>
  </r>
  <r>
    <x v="16"/>
    <x v="146"/>
    <x v="253"/>
    <x v="1"/>
    <x v="425"/>
    <x v="6"/>
  </r>
  <r>
    <x v="17"/>
    <x v="146"/>
    <x v="254"/>
    <x v="3"/>
    <x v="426"/>
    <x v="73"/>
  </r>
  <r>
    <x v="18"/>
    <x v="146"/>
    <x v="255"/>
    <x v="3"/>
    <x v="427"/>
    <x v="63"/>
  </r>
  <r>
    <x v="19"/>
    <x v="146"/>
    <x v="256"/>
    <x v="4"/>
    <x v="428"/>
    <x v="98"/>
  </r>
  <r>
    <x v="20"/>
    <x v="146"/>
    <x v="257"/>
    <x v="48"/>
    <x v="429"/>
    <x v="100"/>
  </r>
  <r>
    <x v="21"/>
    <x v="146"/>
    <x v="258"/>
    <x v="77"/>
    <x v="430"/>
    <x v="133"/>
  </r>
  <r>
    <x v="11"/>
    <x v="147"/>
    <x v="0"/>
    <x v="0"/>
    <x v="0"/>
    <x v="0"/>
  </r>
  <r>
    <x v="12"/>
    <x v="147"/>
    <x v="1"/>
    <x v="0"/>
    <x v="0"/>
    <x v="0"/>
  </r>
  <r>
    <x v="13"/>
    <x v="147"/>
    <x v="1"/>
    <x v="0"/>
    <x v="0"/>
    <x v="0"/>
  </r>
  <r>
    <x v="14"/>
    <x v="147"/>
    <x v="1"/>
    <x v="0"/>
    <x v="0"/>
    <x v="0"/>
  </r>
  <r>
    <x v="15"/>
    <x v="147"/>
    <x v="1"/>
    <x v="0"/>
    <x v="0"/>
    <x v="0"/>
  </r>
  <r>
    <x v="16"/>
    <x v="147"/>
    <x v="1"/>
    <x v="0"/>
    <x v="0"/>
    <x v="0"/>
  </r>
  <r>
    <x v="17"/>
    <x v="147"/>
    <x v="1"/>
    <x v="0"/>
    <x v="0"/>
    <x v="0"/>
  </r>
  <r>
    <x v="18"/>
    <x v="147"/>
    <x v="1"/>
    <x v="0"/>
    <x v="0"/>
    <x v="0"/>
  </r>
  <r>
    <x v="19"/>
    <x v="147"/>
    <x v="1"/>
    <x v="0"/>
    <x v="0"/>
    <x v="0"/>
  </r>
  <r>
    <x v="20"/>
    <x v="147"/>
    <x v="1"/>
    <x v="0"/>
    <x v="0"/>
    <x v="0"/>
  </r>
  <r>
    <x v="21"/>
    <x v="147"/>
    <x v="1"/>
    <x v="0"/>
    <x v="0"/>
    <x v="0"/>
  </r>
  <r>
    <x v="18"/>
    <x v="148"/>
    <x v="0"/>
    <x v="0"/>
    <x v="0"/>
    <x v="0"/>
  </r>
  <r>
    <x v="19"/>
    <x v="148"/>
    <x v="1"/>
    <x v="0"/>
    <x v="0"/>
    <x v="0"/>
  </r>
  <r>
    <x v="20"/>
    <x v="148"/>
    <x v="11"/>
    <x v="0"/>
    <x v="6"/>
    <x v="0"/>
  </r>
  <r>
    <x v="21"/>
    <x v="148"/>
    <x v="2"/>
    <x v="0"/>
    <x v="12"/>
    <x v="0"/>
  </r>
  <r>
    <x v="7"/>
    <x v="149"/>
    <x v="0"/>
    <x v="0"/>
    <x v="0"/>
    <x v="0"/>
  </r>
  <r>
    <x v="8"/>
    <x v="149"/>
    <x v="1"/>
    <x v="0"/>
    <x v="0"/>
    <x v="0"/>
  </r>
  <r>
    <x v="9"/>
    <x v="149"/>
    <x v="1"/>
    <x v="0"/>
    <x v="0"/>
    <x v="0"/>
  </r>
  <r>
    <x v="10"/>
    <x v="149"/>
    <x v="1"/>
    <x v="0"/>
    <x v="0"/>
    <x v="0"/>
  </r>
  <r>
    <x v="11"/>
    <x v="149"/>
    <x v="1"/>
    <x v="0"/>
    <x v="0"/>
    <x v="0"/>
  </r>
  <r>
    <x v="12"/>
    <x v="149"/>
    <x v="1"/>
    <x v="0"/>
    <x v="0"/>
    <x v="0"/>
  </r>
  <r>
    <x v="13"/>
    <x v="149"/>
    <x v="11"/>
    <x v="0"/>
    <x v="6"/>
    <x v="0"/>
  </r>
  <r>
    <x v="14"/>
    <x v="149"/>
    <x v="1"/>
    <x v="0"/>
    <x v="6"/>
    <x v="0"/>
  </r>
  <r>
    <x v="15"/>
    <x v="149"/>
    <x v="8"/>
    <x v="0"/>
    <x v="73"/>
    <x v="0"/>
  </r>
  <r>
    <x v="16"/>
    <x v="149"/>
    <x v="1"/>
    <x v="0"/>
    <x v="73"/>
    <x v="0"/>
  </r>
  <r>
    <x v="17"/>
    <x v="149"/>
    <x v="11"/>
    <x v="0"/>
    <x v="2"/>
    <x v="0"/>
  </r>
  <r>
    <x v="18"/>
    <x v="149"/>
    <x v="9"/>
    <x v="0"/>
    <x v="4"/>
    <x v="0"/>
  </r>
  <r>
    <x v="19"/>
    <x v="149"/>
    <x v="1"/>
    <x v="0"/>
    <x v="4"/>
    <x v="0"/>
  </r>
  <r>
    <x v="20"/>
    <x v="149"/>
    <x v="14"/>
    <x v="0"/>
    <x v="50"/>
    <x v="0"/>
  </r>
  <r>
    <x v="21"/>
    <x v="149"/>
    <x v="14"/>
    <x v="0"/>
    <x v="15"/>
    <x v="0"/>
  </r>
  <r>
    <x v="16"/>
    <x v="150"/>
    <x v="0"/>
    <x v="0"/>
    <x v="0"/>
    <x v="0"/>
  </r>
  <r>
    <x v="17"/>
    <x v="150"/>
    <x v="1"/>
    <x v="0"/>
    <x v="0"/>
    <x v="0"/>
  </r>
  <r>
    <x v="18"/>
    <x v="150"/>
    <x v="8"/>
    <x v="0"/>
    <x v="12"/>
    <x v="0"/>
  </r>
  <r>
    <x v="19"/>
    <x v="150"/>
    <x v="1"/>
    <x v="0"/>
    <x v="12"/>
    <x v="0"/>
  </r>
  <r>
    <x v="20"/>
    <x v="150"/>
    <x v="1"/>
    <x v="0"/>
    <x v="12"/>
    <x v="0"/>
  </r>
  <r>
    <x v="21"/>
    <x v="150"/>
    <x v="245"/>
    <x v="0"/>
    <x v="51"/>
    <x v="0"/>
  </r>
  <r>
    <x v="8"/>
    <x v="151"/>
    <x v="0"/>
    <x v="0"/>
    <x v="0"/>
    <x v="0"/>
  </r>
  <r>
    <x v="9"/>
    <x v="151"/>
    <x v="1"/>
    <x v="0"/>
    <x v="0"/>
    <x v="0"/>
  </r>
  <r>
    <x v="10"/>
    <x v="151"/>
    <x v="1"/>
    <x v="0"/>
    <x v="0"/>
    <x v="0"/>
  </r>
  <r>
    <x v="11"/>
    <x v="151"/>
    <x v="1"/>
    <x v="0"/>
    <x v="0"/>
    <x v="0"/>
  </r>
  <r>
    <x v="12"/>
    <x v="151"/>
    <x v="1"/>
    <x v="0"/>
    <x v="0"/>
    <x v="0"/>
  </r>
  <r>
    <x v="13"/>
    <x v="151"/>
    <x v="1"/>
    <x v="0"/>
    <x v="0"/>
    <x v="0"/>
  </r>
  <r>
    <x v="14"/>
    <x v="151"/>
    <x v="1"/>
    <x v="0"/>
    <x v="0"/>
    <x v="0"/>
  </r>
  <r>
    <x v="15"/>
    <x v="151"/>
    <x v="1"/>
    <x v="0"/>
    <x v="0"/>
    <x v="0"/>
  </r>
  <r>
    <x v="16"/>
    <x v="151"/>
    <x v="1"/>
    <x v="0"/>
    <x v="0"/>
    <x v="0"/>
  </r>
  <r>
    <x v="17"/>
    <x v="151"/>
    <x v="14"/>
    <x v="0"/>
    <x v="31"/>
    <x v="0"/>
  </r>
  <r>
    <x v="18"/>
    <x v="151"/>
    <x v="1"/>
    <x v="0"/>
    <x v="31"/>
    <x v="1"/>
  </r>
  <r>
    <x v="19"/>
    <x v="151"/>
    <x v="1"/>
    <x v="1"/>
    <x v="31"/>
    <x v="1"/>
  </r>
  <r>
    <x v="20"/>
    <x v="151"/>
    <x v="1"/>
    <x v="1"/>
    <x v="31"/>
    <x v="1"/>
  </r>
  <r>
    <x v="21"/>
    <x v="151"/>
    <x v="8"/>
    <x v="1"/>
    <x v="2"/>
    <x v="1"/>
  </r>
  <r>
    <x v="26"/>
    <x v="152"/>
    <x v="0"/>
    <x v="0"/>
    <x v="1"/>
    <x v="0"/>
  </r>
  <r>
    <x v="27"/>
    <x v="152"/>
    <x v="1"/>
    <x v="0"/>
    <x v="1"/>
    <x v="0"/>
  </r>
  <r>
    <x v="28"/>
    <x v="152"/>
    <x v="1"/>
    <x v="0"/>
    <x v="1"/>
    <x v="0"/>
  </r>
  <r>
    <x v="29"/>
    <x v="152"/>
    <x v="1"/>
    <x v="0"/>
    <x v="1"/>
    <x v="0"/>
  </r>
  <r>
    <x v="30"/>
    <x v="152"/>
    <x v="11"/>
    <x v="0"/>
    <x v="12"/>
    <x v="0"/>
  </r>
  <r>
    <x v="31"/>
    <x v="152"/>
    <x v="1"/>
    <x v="0"/>
    <x v="12"/>
    <x v="0"/>
  </r>
  <r>
    <x v="32"/>
    <x v="152"/>
    <x v="1"/>
    <x v="0"/>
    <x v="12"/>
    <x v="0"/>
  </r>
  <r>
    <x v="33"/>
    <x v="152"/>
    <x v="1"/>
    <x v="0"/>
    <x v="12"/>
    <x v="0"/>
  </r>
  <r>
    <x v="34"/>
    <x v="152"/>
    <x v="1"/>
    <x v="0"/>
    <x v="12"/>
    <x v="0"/>
  </r>
  <r>
    <x v="35"/>
    <x v="152"/>
    <x v="1"/>
    <x v="0"/>
    <x v="12"/>
    <x v="0"/>
  </r>
  <r>
    <x v="36"/>
    <x v="152"/>
    <x v="14"/>
    <x v="0"/>
    <x v="2"/>
    <x v="0"/>
  </r>
  <r>
    <x v="37"/>
    <x v="152"/>
    <x v="1"/>
    <x v="0"/>
    <x v="2"/>
    <x v="0"/>
  </r>
  <r>
    <x v="38"/>
    <x v="152"/>
    <x v="1"/>
    <x v="0"/>
    <x v="2"/>
    <x v="0"/>
  </r>
  <r>
    <x v="39"/>
    <x v="152"/>
    <x v="11"/>
    <x v="0"/>
    <x v="29"/>
    <x v="0"/>
  </r>
  <r>
    <x v="40"/>
    <x v="152"/>
    <x v="1"/>
    <x v="0"/>
    <x v="29"/>
    <x v="0"/>
  </r>
  <r>
    <x v="41"/>
    <x v="152"/>
    <x v="1"/>
    <x v="0"/>
    <x v="29"/>
    <x v="0"/>
  </r>
  <r>
    <x v="42"/>
    <x v="152"/>
    <x v="1"/>
    <x v="0"/>
    <x v="29"/>
    <x v="0"/>
  </r>
  <r>
    <x v="43"/>
    <x v="152"/>
    <x v="1"/>
    <x v="0"/>
    <x v="29"/>
    <x v="0"/>
  </r>
  <r>
    <x v="44"/>
    <x v="152"/>
    <x v="1"/>
    <x v="0"/>
    <x v="29"/>
    <x v="0"/>
  </r>
  <r>
    <x v="45"/>
    <x v="152"/>
    <x v="11"/>
    <x v="0"/>
    <x v="22"/>
    <x v="0"/>
  </r>
  <r>
    <x v="46"/>
    <x v="152"/>
    <x v="1"/>
    <x v="0"/>
    <x v="22"/>
    <x v="0"/>
  </r>
  <r>
    <x v="47"/>
    <x v="152"/>
    <x v="1"/>
    <x v="0"/>
    <x v="22"/>
    <x v="0"/>
  </r>
  <r>
    <x v="48"/>
    <x v="152"/>
    <x v="1"/>
    <x v="0"/>
    <x v="22"/>
    <x v="0"/>
  </r>
  <r>
    <x v="49"/>
    <x v="152"/>
    <x v="1"/>
    <x v="0"/>
    <x v="22"/>
    <x v="0"/>
  </r>
  <r>
    <x v="50"/>
    <x v="152"/>
    <x v="14"/>
    <x v="0"/>
    <x v="62"/>
    <x v="0"/>
  </r>
  <r>
    <x v="51"/>
    <x v="152"/>
    <x v="14"/>
    <x v="0"/>
    <x v="32"/>
    <x v="0"/>
  </r>
  <r>
    <x v="52"/>
    <x v="152"/>
    <x v="1"/>
    <x v="0"/>
    <x v="32"/>
    <x v="0"/>
  </r>
  <r>
    <x v="0"/>
    <x v="152"/>
    <x v="1"/>
    <x v="0"/>
    <x v="32"/>
    <x v="0"/>
  </r>
  <r>
    <x v="1"/>
    <x v="152"/>
    <x v="1"/>
    <x v="0"/>
    <x v="32"/>
    <x v="0"/>
  </r>
  <r>
    <x v="2"/>
    <x v="152"/>
    <x v="1"/>
    <x v="0"/>
    <x v="32"/>
    <x v="0"/>
  </r>
  <r>
    <x v="3"/>
    <x v="152"/>
    <x v="3"/>
    <x v="0"/>
    <x v="23"/>
    <x v="0"/>
  </r>
  <r>
    <x v="4"/>
    <x v="152"/>
    <x v="1"/>
    <x v="0"/>
    <x v="23"/>
    <x v="0"/>
  </r>
  <r>
    <x v="5"/>
    <x v="152"/>
    <x v="1"/>
    <x v="0"/>
    <x v="23"/>
    <x v="0"/>
  </r>
  <r>
    <x v="6"/>
    <x v="152"/>
    <x v="14"/>
    <x v="0"/>
    <x v="5"/>
    <x v="0"/>
  </r>
  <r>
    <x v="7"/>
    <x v="152"/>
    <x v="1"/>
    <x v="0"/>
    <x v="5"/>
    <x v="0"/>
  </r>
  <r>
    <x v="8"/>
    <x v="152"/>
    <x v="3"/>
    <x v="0"/>
    <x v="36"/>
    <x v="0"/>
  </r>
  <r>
    <x v="9"/>
    <x v="152"/>
    <x v="1"/>
    <x v="0"/>
    <x v="36"/>
    <x v="0"/>
  </r>
  <r>
    <x v="10"/>
    <x v="152"/>
    <x v="1"/>
    <x v="0"/>
    <x v="36"/>
    <x v="0"/>
  </r>
  <r>
    <x v="11"/>
    <x v="152"/>
    <x v="15"/>
    <x v="0"/>
    <x v="26"/>
    <x v="0"/>
  </r>
  <r>
    <x v="12"/>
    <x v="152"/>
    <x v="1"/>
    <x v="0"/>
    <x v="26"/>
    <x v="0"/>
  </r>
  <r>
    <x v="13"/>
    <x v="152"/>
    <x v="1"/>
    <x v="0"/>
    <x v="26"/>
    <x v="0"/>
  </r>
  <r>
    <x v="14"/>
    <x v="152"/>
    <x v="17"/>
    <x v="0"/>
    <x v="173"/>
    <x v="0"/>
  </r>
  <r>
    <x v="15"/>
    <x v="152"/>
    <x v="18"/>
    <x v="0"/>
    <x v="40"/>
    <x v="0"/>
  </r>
  <r>
    <x v="16"/>
    <x v="152"/>
    <x v="1"/>
    <x v="0"/>
    <x v="40"/>
    <x v="0"/>
  </r>
  <r>
    <x v="17"/>
    <x v="152"/>
    <x v="12"/>
    <x v="0"/>
    <x v="290"/>
    <x v="0"/>
  </r>
  <r>
    <x v="18"/>
    <x v="152"/>
    <x v="1"/>
    <x v="0"/>
    <x v="290"/>
    <x v="0"/>
  </r>
  <r>
    <x v="19"/>
    <x v="152"/>
    <x v="1"/>
    <x v="0"/>
    <x v="290"/>
    <x v="0"/>
  </r>
  <r>
    <x v="20"/>
    <x v="152"/>
    <x v="6"/>
    <x v="0"/>
    <x v="84"/>
    <x v="0"/>
  </r>
  <r>
    <x v="21"/>
    <x v="152"/>
    <x v="1"/>
    <x v="0"/>
    <x v="84"/>
    <x v="0"/>
  </r>
  <r>
    <x v="21"/>
    <x v="153"/>
    <x v="0"/>
    <x v="0"/>
    <x v="0"/>
    <x v="0"/>
  </r>
  <r>
    <x v="21"/>
    <x v="154"/>
    <x v="0"/>
    <x v="0"/>
    <x v="6"/>
    <x v="0"/>
  </r>
  <r>
    <x v="55"/>
    <x v="155"/>
    <x v="0"/>
    <x v="0"/>
    <x v="0"/>
    <x v="0"/>
  </r>
  <r>
    <x v="56"/>
    <x v="155"/>
    <x v="1"/>
    <x v="0"/>
    <x v="0"/>
    <x v="0"/>
  </r>
  <r>
    <x v="22"/>
    <x v="155"/>
    <x v="11"/>
    <x v="0"/>
    <x v="6"/>
    <x v="0"/>
  </r>
  <r>
    <x v="23"/>
    <x v="155"/>
    <x v="1"/>
    <x v="0"/>
    <x v="6"/>
    <x v="0"/>
  </r>
  <r>
    <x v="24"/>
    <x v="155"/>
    <x v="2"/>
    <x v="0"/>
    <x v="12"/>
    <x v="0"/>
  </r>
  <r>
    <x v="25"/>
    <x v="155"/>
    <x v="1"/>
    <x v="0"/>
    <x v="12"/>
    <x v="0"/>
  </r>
  <r>
    <x v="26"/>
    <x v="155"/>
    <x v="1"/>
    <x v="0"/>
    <x v="12"/>
    <x v="0"/>
  </r>
  <r>
    <x v="27"/>
    <x v="155"/>
    <x v="1"/>
    <x v="0"/>
    <x v="12"/>
    <x v="0"/>
  </r>
  <r>
    <x v="28"/>
    <x v="155"/>
    <x v="11"/>
    <x v="0"/>
    <x v="73"/>
    <x v="0"/>
  </r>
  <r>
    <x v="29"/>
    <x v="155"/>
    <x v="11"/>
    <x v="0"/>
    <x v="2"/>
    <x v="0"/>
  </r>
  <r>
    <x v="30"/>
    <x v="155"/>
    <x v="11"/>
    <x v="0"/>
    <x v="29"/>
    <x v="0"/>
  </r>
  <r>
    <x v="31"/>
    <x v="155"/>
    <x v="2"/>
    <x v="0"/>
    <x v="62"/>
    <x v="0"/>
  </r>
  <r>
    <x v="32"/>
    <x v="155"/>
    <x v="1"/>
    <x v="0"/>
    <x v="62"/>
    <x v="0"/>
  </r>
  <r>
    <x v="33"/>
    <x v="155"/>
    <x v="1"/>
    <x v="0"/>
    <x v="62"/>
    <x v="0"/>
  </r>
  <r>
    <x v="34"/>
    <x v="155"/>
    <x v="11"/>
    <x v="0"/>
    <x v="13"/>
    <x v="0"/>
  </r>
  <r>
    <x v="35"/>
    <x v="155"/>
    <x v="1"/>
    <x v="0"/>
    <x v="13"/>
    <x v="0"/>
  </r>
  <r>
    <x v="36"/>
    <x v="155"/>
    <x v="1"/>
    <x v="0"/>
    <x v="13"/>
    <x v="0"/>
  </r>
  <r>
    <x v="37"/>
    <x v="155"/>
    <x v="1"/>
    <x v="0"/>
    <x v="13"/>
    <x v="0"/>
  </r>
  <r>
    <x v="38"/>
    <x v="155"/>
    <x v="1"/>
    <x v="0"/>
    <x v="13"/>
    <x v="0"/>
  </r>
  <r>
    <x v="39"/>
    <x v="155"/>
    <x v="11"/>
    <x v="0"/>
    <x v="32"/>
    <x v="0"/>
  </r>
  <r>
    <x v="40"/>
    <x v="155"/>
    <x v="1"/>
    <x v="0"/>
    <x v="32"/>
    <x v="0"/>
  </r>
  <r>
    <x v="41"/>
    <x v="155"/>
    <x v="11"/>
    <x v="0"/>
    <x v="21"/>
    <x v="0"/>
  </r>
  <r>
    <x v="42"/>
    <x v="155"/>
    <x v="11"/>
    <x v="0"/>
    <x v="33"/>
    <x v="0"/>
  </r>
  <r>
    <x v="43"/>
    <x v="155"/>
    <x v="1"/>
    <x v="0"/>
    <x v="33"/>
    <x v="0"/>
  </r>
  <r>
    <x v="44"/>
    <x v="155"/>
    <x v="1"/>
    <x v="0"/>
    <x v="33"/>
    <x v="0"/>
  </r>
  <r>
    <x v="45"/>
    <x v="155"/>
    <x v="1"/>
    <x v="0"/>
    <x v="33"/>
    <x v="0"/>
  </r>
  <r>
    <x v="46"/>
    <x v="155"/>
    <x v="1"/>
    <x v="0"/>
    <x v="33"/>
    <x v="0"/>
  </r>
  <r>
    <x v="47"/>
    <x v="155"/>
    <x v="1"/>
    <x v="0"/>
    <x v="33"/>
    <x v="0"/>
  </r>
  <r>
    <x v="48"/>
    <x v="155"/>
    <x v="1"/>
    <x v="0"/>
    <x v="33"/>
    <x v="0"/>
  </r>
  <r>
    <x v="49"/>
    <x v="155"/>
    <x v="1"/>
    <x v="0"/>
    <x v="33"/>
    <x v="0"/>
  </r>
  <r>
    <x v="50"/>
    <x v="155"/>
    <x v="19"/>
    <x v="0"/>
    <x v="313"/>
    <x v="0"/>
  </r>
  <r>
    <x v="51"/>
    <x v="155"/>
    <x v="1"/>
    <x v="0"/>
    <x v="313"/>
    <x v="0"/>
  </r>
  <r>
    <x v="52"/>
    <x v="155"/>
    <x v="1"/>
    <x v="0"/>
    <x v="313"/>
    <x v="0"/>
  </r>
  <r>
    <x v="0"/>
    <x v="155"/>
    <x v="15"/>
    <x v="0"/>
    <x v="289"/>
    <x v="0"/>
  </r>
  <r>
    <x v="1"/>
    <x v="155"/>
    <x v="1"/>
    <x v="0"/>
    <x v="289"/>
    <x v="0"/>
  </r>
  <r>
    <x v="2"/>
    <x v="155"/>
    <x v="3"/>
    <x v="0"/>
    <x v="173"/>
    <x v="0"/>
  </r>
  <r>
    <x v="3"/>
    <x v="155"/>
    <x v="1"/>
    <x v="0"/>
    <x v="173"/>
    <x v="0"/>
  </r>
  <r>
    <x v="4"/>
    <x v="155"/>
    <x v="2"/>
    <x v="0"/>
    <x v="39"/>
    <x v="0"/>
  </r>
  <r>
    <x v="5"/>
    <x v="155"/>
    <x v="1"/>
    <x v="0"/>
    <x v="39"/>
    <x v="0"/>
  </r>
  <r>
    <x v="6"/>
    <x v="155"/>
    <x v="1"/>
    <x v="0"/>
    <x v="39"/>
    <x v="0"/>
  </r>
  <r>
    <x v="7"/>
    <x v="155"/>
    <x v="14"/>
    <x v="0"/>
    <x v="224"/>
    <x v="2"/>
  </r>
  <r>
    <x v="8"/>
    <x v="155"/>
    <x v="151"/>
    <x v="56"/>
    <x v="384"/>
    <x v="6"/>
  </r>
  <r>
    <x v="9"/>
    <x v="155"/>
    <x v="46"/>
    <x v="50"/>
    <x v="194"/>
    <x v="62"/>
  </r>
  <r>
    <x v="10"/>
    <x v="155"/>
    <x v="24"/>
    <x v="2"/>
    <x v="431"/>
    <x v="63"/>
  </r>
  <r>
    <x v="11"/>
    <x v="155"/>
    <x v="149"/>
    <x v="2"/>
    <x v="432"/>
    <x v="97"/>
  </r>
  <r>
    <x v="12"/>
    <x v="155"/>
    <x v="1"/>
    <x v="1"/>
    <x v="432"/>
    <x v="97"/>
  </r>
  <r>
    <x v="13"/>
    <x v="155"/>
    <x v="1"/>
    <x v="1"/>
    <x v="432"/>
    <x v="97"/>
  </r>
  <r>
    <x v="14"/>
    <x v="155"/>
    <x v="259"/>
    <x v="5"/>
    <x v="433"/>
    <x v="64"/>
  </r>
  <r>
    <x v="15"/>
    <x v="155"/>
    <x v="260"/>
    <x v="65"/>
    <x v="238"/>
    <x v="8"/>
  </r>
  <r>
    <x v="16"/>
    <x v="155"/>
    <x v="261"/>
    <x v="56"/>
    <x v="434"/>
    <x v="99"/>
  </r>
  <r>
    <x v="17"/>
    <x v="155"/>
    <x v="262"/>
    <x v="47"/>
    <x v="435"/>
    <x v="126"/>
  </r>
  <r>
    <x v="18"/>
    <x v="155"/>
    <x v="263"/>
    <x v="64"/>
    <x v="436"/>
    <x v="9"/>
  </r>
  <r>
    <x v="19"/>
    <x v="155"/>
    <x v="1"/>
    <x v="1"/>
    <x v="436"/>
    <x v="9"/>
  </r>
  <r>
    <x v="20"/>
    <x v="155"/>
    <x v="1"/>
    <x v="1"/>
    <x v="436"/>
    <x v="9"/>
  </r>
  <r>
    <x v="21"/>
    <x v="155"/>
    <x v="264"/>
    <x v="45"/>
    <x v="437"/>
    <x v="134"/>
  </r>
  <r>
    <x v="20"/>
    <x v="156"/>
    <x v="0"/>
    <x v="0"/>
    <x v="1"/>
    <x v="0"/>
  </r>
  <r>
    <x v="21"/>
    <x v="156"/>
    <x v="14"/>
    <x v="0"/>
    <x v="73"/>
    <x v="0"/>
  </r>
  <r>
    <x v="20"/>
    <x v="157"/>
    <x v="0"/>
    <x v="0"/>
    <x v="1"/>
    <x v="0"/>
  </r>
  <r>
    <x v="21"/>
    <x v="157"/>
    <x v="1"/>
    <x v="0"/>
    <x v="1"/>
    <x v="0"/>
  </r>
  <r>
    <x v="18"/>
    <x v="158"/>
    <x v="0"/>
    <x v="0"/>
    <x v="6"/>
    <x v="0"/>
  </r>
  <r>
    <x v="19"/>
    <x v="158"/>
    <x v="1"/>
    <x v="0"/>
    <x v="6"/>
    <x v="0"/>
  </r>
  <r>
    <x v="20"/>
    <x v="158"/>
    <x v="1"/>
    <x v="0"/>
    <x v="6"/>
    <x v="0"/>
  </r>
  <r>
    <x v="21"/>
    <x v="158"/>
    <x v="38"/>
    <x v="0"/>
    <x v="8"/>
    <x v="0"/>
  </r>
  <r>
    <x v="56"/>
    <x v="159"/>
    <x v="0"/>
    <x v="0"/>
    <x v="6"/>
    <x v="0"/>
  </r>
  <r>
    <x v="22"/>
    <x v="159"/>
    <x v="1"/>
    <x v="0"/>
    <x v="6"/>
    <x v="0"/>
  </r>
  <r>
    <x v="23"/>
    <x v="159"/>
    <x v="1"/>
    <x v="0"/>
    <x v="6"/>
    <x v="0"/>
  </r>
  <r>
    <x v="24"/>
    <x v="159"/>
    <x v="1"/>
    <x v="0"/>
    <x v="6"/>
    <x v="0"/>
  </r>
  <r>
    <x v="25"/>
    <x v="159"/>
    <x v="1"/>
    <x v="0"/>
    <x v="6"/>
    <x v="0"/>
  </r>
  <r>
    <x v="26"/>
    <x v="159"/>
    <x v="1"/>
    <x v="0"/>
    <x v="6"/>
    <x v="0"/>
  </r>
  <r>
    <x v="27"/>
    <x v="159"/>
    <x v="1"/>
    <x v="0"/>
    <x v="6"/>
    <x v="0"/>
  </r>
  <r>
    <x v="28"/>
    <x v="159"/>
    <x v="2"/>
    <x v="0"/>
    <x v="12"/>
    <x v="0"/>
  </r>
  <r>
    <x v="29"/>
    <x v="159"/>
    <x v="11"/>
    <x v="0"/>
    <x v="73"/>
    <x v="0"/>
  </r>
  <r>
    <x v="30"/>
    <x v="159"/>
    <x v="11"/>
    <x v="0"/>
    <x v="2"/>
    <x v="0"/>
  </r>
  <r>
    <x v="31"/>
    <x v="159"/>
    <x v="11"/>
    <x v="0"/>
    <x v="29"/>
    <x v="0"/>
  </r>
  <r>
    <x v="32"/>
    <x v="159"/>
    <x v="11"/>
    <x v="0"/>
    <x v="22"/>
    <x v="0"/>
  </r>
  <r>
    <x v="33"/>
    <x v="159"/>
    <x v="11"/>
    <x v="0"/>
    <x v="3"/>
    <x v="0"/>
  </r>
  <r>
    <x v="34"/>
    <x v="159"/>
    <x v="1"/>
    <x v="0"/>
    <x v="3"/>
    <x v="0"/>
  </r>
  <r>
    <x v="35"/>
    <x v="159"/>
    <x v="14"/>
    <x v="0"/>
    <x v="13"/>
    <x v="0"/>
  </r>
  <r>
    <x v="36"/>
    <x v="159"/>
    <x v="11"/>
    <x v="0"/>
    <x v="32"/>
    <x v="0"/>
  </r>
  <r>
    <x v="37"/>
    <x v="159"/>
    <x v="11"/>
    <x v="0"/>
    <x v="21"/>
    <x v="0"/>
  </r>
  <r>
    <x v="38"/>
    <x v="159"/>
    <x v="1"/>
    <x v="0"/>
    <x v="21"/>
    <x v="0"/>
  </r>
  <r>
    <x v="39"/>
    <x v="159"/>
    <x v="11"/>
    <x v="0"/>
    <x v="33"/>
    <x v="0"/>
  </r>
  <r>
    <x v="40"/>
    <x v="159"/>
    <x v="1"/>
    <x v="0"/>
    <x v="33"/>
    <x v="0"/>
  </r>
  <r>
    <x v="41"/>
    <x v="159"/>
    <x v="11"/>
    <x v="0"/>
    <x v="4"/>
    <x v="0"/>
  </r>
  <r>
    <x v="42"/>
    <x v="159"/>
    <x v="1"/>
    <x v="0"/>
    <x v="4"/>
    <x v="0"/>
  </r>
  <r>
    <x v="43"/>
    <x v="159"/>
    <x v="1"/>
    <x v="0"/>
    <x v="4"/>
    <x v="0"/>
  </r>
  <r>
    <x v="44"/>
    <x v="159"/>
    <x v="1"/>
    <x v="0"/>
    <x v="4"/>
    <x v="0"/>
  </r>
  <r>
    <x v="45"/>
    <x v="159"/>
    <x v="1"/>
    <x v="0"/>
    <x v="4"/>
    <x v="0"/>
  </r>
  <r>
    <x v="46"/>
    <x v="159"/>
    <x v="1"/>
    <x v="0"/>
    <x v="4"/>
    <x v="0"/>
  </r>
  <r>
    <x v="47"/>
    <x v="159"/>
    <x v="1"/>
    <x v="0"/>
    <x v="4"/>
    <x v="0"/>
  </r>
  <r>
    <x v="48"/>
    <x v="159"/>
    <x v="1"/>
    <x v="0"/>
    <x v="4"/>
    <x v="0"/>
  </r>
  <r>
    <x v="49"/>
    <x v="159"/>
    <x v="1"/>
    <x v="0"/>
    <x v="4"/>
    <x v="0"/>
  </r>
  <r>
    <x v="50"/>
    <x v="159"/>
    <x v="1"/>
    <x v="0"/>
    <x v="4"/>
    <x v="0"/>
  </r>
  <r>
    <x v="51"/>
    <x v="159"/>
    <x v="1"/>
    <x v="0"/>
    <x v="4"/>
    <x v="0"/>
  </r>
  <r>
    <x v="52"/>
    <x v="159"/>
    <x v="1"/>
    <x v="0"/>
    <x v="4"/>
    <x v="0"/>
  </r>
  <r>
    <x v="0"/>
    <x v="159"/>
    <x v="1"/>
    <x v="0"/>
    <x v="4"/>
    <x v="0"/>
  </r>
  <r>
    <x v="1"/>
    <x v="159"/>
    <x v="1"/>
    <x v="0"/>
    <x v="4"/>
    <x v="0"/>
  </r>
  <r>
    <x v="2"/>
    <x v="159"/>
    <x v="1"/>
    <x v="0"/>
    <x v="4"/>
    <x v="0"/>
  </r>
  <r>
    <x v="3"/>
    <x v="159"/>
    <x v="1"/>
    <x v="0"/>
    <x v="4"/>
    <x v="0"/>
  </r>
  <r>
    <x v="4"/>
    <x v="159"/>
    <x v="1"/>
    <x v="0"/>
    <x v="4"/>
    <x v="0"/>
  </r>
  <r>
    <x v="5"/>
    <x v="159"/>
    <x v="1"/>
    <x v="0"/>
    <x v="4"/>
    <x v="0"/>
  </r>
  <r>
    <x v="6"/>
    <x v="159"/>
    <x v="1"/>
    <x v="0"/>
    <x v="4"/>
    <x v="0"/>
  </r>
  <r>
    <x v="7"/>
    <x v="159"/>
    <x v="1"/>
    <x v="0"/>
    <x v="4"/>
    <x v="0"/>
  </r>
  <r>
    <x v="8"/>
    <x v="159"/>
    <x v="1"/>
    <x v="0"/>
    <x v="4"/>
    <x v="0"/>
  </r>
  <r>
    <x v="9"/>
    <x v="159"/>
    <x v="1"/>
    <x v="0"/>
    <x v="4"/>
    <x v="0"/>
  </r>
  <r>
    <x v="10"/>
    <x v="159"/>
    <x v="1"/>
    <x v="0"/>
    <x v="4"/>
    <x v="0"/>
  </r>
  <r>
    <x v="11"/>
    <x v="159"/>
    <x v="11"/>
    <x v="0"/>
    <x v="14"/>
    <x v="0"/>
  </r>
  <r>
    <x v="12"/>
    <x v="159"/>
    <x v="8"/>
    <x v="0"/>
    <x v="5"/>
    <x v="0"/>
  </r>
  <r>
    <x v="13"/>
    <x v="159"/>
    <x v="9"/>
    <x v="0"/>
    <x v="88"/>
    <x v="0"/>
  </r>
  <r>
    <x v="14"/>
    <x v="159"/>
    <x v="11"/>
    <x v="0"/>
    <x v="24"/>
    <x v="0"/>
  </r>
  <r>
    <x v="15"/>
    <x v="159"/>
    <x v="8"/>
    <x v="0"/>
    <x v="313"/>
    <x v="0"/>
  </r>
  <r>
    <x v="16"/>
    <x v="159"/>
    <x v="8"/>
    <x v="0"/>
    <x v="213"/>
    <x v="0"/>
  </r>
  <r>
    <x v="17"/>
    <x v="159"/>
    <x v="1"/>
    <x v="0"/>
    <x v="213"/>
    <x v="0"/>
  </r>
  <r>
    <x v="18"/>
    <x v="159"/>
    <x v="9"/>
    <x v="0"/>
    <x v="171"/>
    <x v="0"/>
  </r>
  <r>
    <x v="19"/>
    <x v="159"/>
    <x v="4"/>
    <x v="0"/>
    <x v="289"/>
    <x v="0"/>
  </r>
  <r>
    <x v="20"/>
    <x v="159"/>
    <x v="8"/>
    <x v="0"/>
    <x v="38"/>
    <x v="0"/>
  </r>
  <r>
    <x v="21"/>
    <x v="159"/>
    <x v="8"/>
    <x v="0"/>
    <x v="9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9AB3AA-6C5B-8F4D-9D9A-981513AD7911}" name="PivotTable3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164" firstHeaderRow="0" firstDataRow="1" firstDataCol="1"/>
  <pivotFields count="6">
    <pivotField dataField="1" numFmtId="14" showAll="0">
      <items count="58">
        <item x="53"/>
        <item x="54"/>
        <item x="55"/>
        <item x="56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Row" showAll="0" sortType="descending">
      <items count="1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9"/>
        <item x="34"/>
        <item x="35"/>
        <item x="36"/>
        <item x="37"/>
        <item x="38"/>
        <item x="40"/>
        <item x="41"/>
        <item x="42"/>
        <item x="43"/>
        <item x="44"/>
        <item x="45"/>
        <item x="46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106"/>
        <item x="91"/>
        <item x="92"/>
        <item x="93"/>
        <item x="94"/>
        <item x="95"/>
        <item x="96"/>
        <item x="97"/>
        <item x="120"/>
        <item x="98"/>
        <item x="99"/>
        <item x="100"/>
        <item x="101"/>
        <item x="102"/>
        <item x="103"/>
        <item x="104"/>
        <item x="105"/>
        <item x="107"/>
        <item x="109"/>
        <item x="110"/>
        <item x="108"/>
        <item x="111"/>
        <item x="112"/>
        <item x="113"/>
        <item x="114"/>
        <item x="115"/>
        <item x="116"/>
        <item x="117"/>
        <item x="118"/>
        <item x="124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19"/>
        <item x="139"/>
        <item x="140"/>
        <item x="141"/>
        <item x="142"/>
        <item x="47"/>
        <item x="143"/>
        <item x="144"/>
        <item x="153"/>
        <item x="145"/>
        <item x="147"/>
        <item x="148"/>
        <item x="149"/>
        <item x="150"/>
        <item x="151"/>
        <item x="152"/>
        <item x="146"/>
        <item x="155"/>
        <item x="154"/>
        <item x="156"/>
        <item x="157"/>
        <item x="66"/>
        <item x="158"/>
        <item x="159"/>
        <item t="default"/>
      </items>
      <autoSortScope>
        <pivotArea dataOnly="0" outline="0" fieldPosition="0">
          <references count="1">
            <reference field="4294967294" count="1" selected="0">
              <x v="1"/>
            </reference>
          </references>
        </pivotArea>
      </autoSortScope>
    </pivotField>
    <pivotField showAll="0"/>
    <pivotField showAll="0"/>
    <pivotField dataField="1" showAll="0">
      <items count="439">
        <item x="0"/>
        <item x="6"/>
        <item x="31"/>
        <item x="1"/>
        <item x="12"/>
        <item x="73"/>
        <item x="2"/>
        <item x="29"/>
        <item x="22"/>
        <item x="3"/>
        <item x="62"/>
        <item x="13"/>
        <item x="32"/>
        <item x="21"/>
        <item x="33"/>
        <item x="4"/>
        <item x="14"/>
        <item x="50"/>
        <item x="23"/>
        <item x="15"/>
        <item x="5"/>
        <item x="34"/>
        <item x="7"/>
        <item x="35"/>
        <item x="16"/>
        <item x="17"/>
        <item x="36"/>
        <item x="241"/>
        <item x="215"/>
        <item x="88"/>
        <item x="24"/>
        <item x="156"/>
        <item x="8"/>
        <item x="25"/>
        <item x="313"/>
        <item x="74"/>
        <item x="18"/>
        <item x="9"/>
        <item x="213"/>
        <item x="63"/>
        <item x="155"/>
        <item x="10"/>
        <item x="37"/>
        <item x="216"/>
        <item x="26"/>
        <item x="51"/>
        <item x="171"/>
        <item x="19"/>
        <item x="75"/>
        <item x="11"/>
        <item x="30"/>
        <item x="289"/>
        <item x="262"/>
        <item x="172"/>
        <item x="27"/>
        <item x="38"/>
        <item x="170"/>
        <item x="173"/>
        <item x="20"/>
        <item x="95"/>
        <item x="39"/>
        <item x="375"/>
        <item x="224"/>
        <item x="28"/>
        <item x="52"/>
        <item x="87"/>
        <item x="221"/>
        <item x="225"/>
        <item x="342"/>
        <item x="379"/>
        <item x="209"/>
        <item x="40"/>
        <item x="96"/>
        <item x="267"/>
        <item x="41"/>
        <item x="64"/>
        <item x="314"/>
        <item x="317"/>
        <item x="217"/>
        <item x="318"/>
        <item x="380"/>
        <item x="290"/>
        <item x="331"/>
        <item x="210"/>
        <item x="162"/>
        <item x="381"/>
        <item x="42"/>
        <item x="89"/>
        <item x="157"/>
        <item x="242"/>
        <item x="382"/>
        <item x="84"/>
        <item x="316"/>
        <item x="178"/>
        <item x="376"/>
        <item x="377"/>
        <item x="53"/>
        <item x="291"/>
        <item x="383"/>
        <item x="218"/>
        <item x="384"/>
        <item x="65"/>
        <item x="66"/>
        <item x="343"/>
        <item x="43"/>
        <item x="332"/>
        <item x="219"/>
        <item x="158"/>
        <item x="222"/>
        <item x="421"/>
        <item x="85"/>
        <item x="44"/>
        <item x="373"/>
        <item x="263"/>
        <item x="174"/>
        <item x="321"/>
        <item x="194"/>
        <item x="315"/>
        <item x="54"/>
        <item x="292"/>
        <item x="378"/>
        <item x="226"/>
        <item x="220"/>
        <item x="90"/>
        <item x="45"/>
        <item x="243"/>
        <item x="293"/>
        <item x="333"/>
        <item x="431"/>
        <item x="159"/>
        <item x="389"/>
        <item x="97"/>
        <item x="195"/>
        <item x="374"/>
        <item x="385"/>
        <item x="403"/>
        <item x="294"/>
        <item x="175"/>
        <item x="422"/>
        <item x="76"/>
        <item x="223"/>
        <item x="228"/>
        <item x="227"/>
        <item x="91"/>
        <item x="265"/>
        <item x="55"/>
        <item x="295"/>
        <item x="341"/>
        <item x="322"/>
        <item x="67"/>
        <item x="179"/>
        <item x="334"/>
        <item x="68"/>
        <item x="196"/>
        <item x="46"/>
        <item x="390"/>
        <item x="214"/>
        <item x="77"/>
        <item x="404"/>
        <item x="347"/>
        <item x="176"/>
        <item x="412"/>
        <item x="69"/>
        <item x="70"/>
        <item x="180"/>
        <item x="432"/>
        <item x="160"/>
        <item x="229"/>
        <item x="387"/>
        <item x="71"/>
        <item x="264"/>
        <item x="211"/>
        <item x="72"/>
        <item x="296"/>
        <item x="86"/>
        <item x="319"/>
        <item x="78"/>
        <item x="386"/>
        <item x="92"/>
        <item x="244"/>
        <item x="405"/>
        <item x="47"/>
        <item x="266"/>
        <item x="388"/>
        <item x="297"/>
        <item x="391"/>
        <item x="163"/>
        <item x="413"/>
        <item x="323"/>
        <item x="79"/>
        <item x="298"/>
        <item x="177"/>
        <item x="335"/>
        <item x="98"/>
        <item x="181"/>
        <item x="299"/>
        <item x="48"/>
        <item x="56"/>
        <item x="93"/>
        <item x="99"/>
        <item x="80"/>
        <item x="300"/>
        <item x="324"/>
        <item x="268"/>
        <item x="423"/>
        <item x="406"/>
        <item x="212"/>
        <item x="414"/>
        <item x="344"/>
        <item x="348"/>
        <item x="301"/>
        <item x="230"/>
        <item x="57"/>
        <item x="424"/>
        <item x="392"/>
        <item x="49"/>
        <item x="325"/>
        <item x="161"/>
        <item x="245"/>
        <item x="269"/>
        <item x="345"/>
        <item x="302"/>
        <item x="182"/>
        <item x="94"/>
        <item x="393"/>
        <item x="346"/>
        <item x="231"/>
        <item x="303"/>
        <item x="425"/>
        <item x="407"/>
        <item x="433"/>
        <item x="304"/>
        <item x="336"/>
        <item x="415"/>
        <item x="326"/>
        <item x="58"/>
        <item x="305"/>
        <item x="197"/>
        <item x="232"/>
        <item x="320"/>
        <item x="306"/>
        <item x="100"/>
        <item x="394"/>
        <item x="246"/>
        <item x="426"/>
        <item x="81"/>
        <item x="349"/>
        <item x="183"/>
        <item x="327"/>
        <item x="164"/>
        <item x="307"/>
        <item x="233"/>
        <item x="234"/>
        <item x="198"/>
        <item x="416"/>
        <item x="270"/>
        <item x="165"/>
        <item x="308"/>
        <item x="82"/>
        <item x="236"/>
        <item x="235"/>
        <item x="238"/>
        <item x="239"/>
        <item x="237"/>
        <item x="184"/>
        <item x="240"/>
        <item x="309"/>
        <item x="337"/>
        <item x="350"/>
        <item x="408"/>
        <item x="310"/>
        <item x="199"/>
        <item x="59"/>
        <item x="166"/>
        <item x="427"/>
        <item x="328"/>
        <item x="311"/>
        <item x="167"/>
        <item x="312"/>
        <item x="101"/>
        <item x="417"/>
        <item x="271"/>
        <item x="168"/>
        <item x="338"/>
        <item x="409"/>
        <item x="60"/>
        <item x="169"/>
        <item x="351"/>
        <item x="247"/>
        <item x="434"/>
        <item x="410"/>
        <item x="395"/>
        <item x="411"/>
        <item x="339"/>
        <item x="83"/>
        <item x="200"/>
        <item x="185"/>
        <item x="418"/>
        <item x="272"/>
        <item x="61"/>
        <item x="329"/>
        <item x="201"/>
        <item x="428"/>
        <item x="340"/>
        <item x="352"/>
        <item x="435"/>
        <item x="202"/>
        <item x="102"/>
        <item x="419"/>
        <item x="429"/>
        <item x="186"/>
        <item x="330"/>
        <item x="248"/>
        <item x="430"/>
        <item x="203"/>
        <item x="396"/>
        <item x="436"/>
        <item x="273"/>
        <item x="353"/>
        <item x="187"/>
        <item x="103"/>
        <item x="274"/>
        <item x="397"/>
        <item x="420"/>
        <item x="188"/>
        <item x="249"/>
        <item x="354"/>
        <item x="204"/>
        <item x="275"/>
        <item x="104"/>
        <item x="189"/>
        <item x="250"/>
        <item x="398"/>
        <item x="205"/>
        <item x="276"/>
        <item x="355"/>
        <item x="437"/>
        <item x="251"/>
        <item x="190"/>
        <item x="356"/>
        <item x="206"/>
        <item x="277"/>
        <item x="357"/>
        <item x="399"/>
        <item x="191"/>
        <item x="105"/>
        <item x="278"/>
        <item x="252"/>
        <item x="358"/>
        <item x="207"/>
        <item x="359"/>
        <item x="192"/>
        <item x="400"/>
        <item x="360"/>
        <item x="253"/>
        <item x="279"/>
        <item x="106"/>
        <item x="208"/>
        <item x="361"/>
        <item x="254"/>
        <item x="193"/>
        <item x="362"/>
        <item x="363"/>
        <item x="255"/>
        <item x="280"/>
        <item x="364"/>
        <item x="365"/>
        <item x="107"/>
        <item x="401"/>
        <item x="366"/>
        <item x="367"/>
        <item x="368"/>
        <item x="256"/>
        <item x="369"/>
        <item x="370"/>
        <item x="371"/>
        <item x="372"/>
        <item x="257"/>
        <item x="281"/>
        <item x="402"/>
        <item x="108"/>
        <item x="258"/>
        <item x="282"/>
        <item x="259"/>
        <item x="109"/>
        <item x="283"/>
        <item x="260"/>
        <item x="110"/>
        <item x="261"/>
        <item x="284"/>
        <item x="111"/>
        <item x="285"/>
        <item x="112"/>
        <item x="286"/>
        <item x="113"/>
        <item x="287"/>
        <item x="288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t="default"/>
      </items>
    </pivotField>
    <pivotField dataField="1" showAll="0">
      <items count="136">
        <item x="1"/>
        <item x="2"/>
        <item x="3"/>
        <item x="4"/>
        <item x="5"/>
        <item x="6"/>
        <item x="76"/>
        <item x="73"/>
        <item x="62"/>
        <item x="63"/>
        <item x="97"/>
        <item x="74"/>
        <item x="75"/>
        <item x="132"/>
        <item x="77"/>
        <item x="7"/>
        <item x="116"/>
        <item x="64"/>
        <item x="115"/>
        <item x="98"/>
        <item x="78"/>
        <item x="113"/>
        <item x="8"/>
        <item x="79"/>
        <item x="114"/>
        <item x="99"/>
        <item x="65"/>
        <item x="117"/>
        <item x="66"/>
        <item x="80"/>
        <item x="100"/>
        <item x="126"/>
        <item x="9"/>
        <item x="118"/>
        <item x="81"/>
        <item x="119"/>
        <item x="67"/>
        <item x="120"/>
        <item x="121"/>
        <item x="101"/>
        <item x="82"/>
        <item x="133"/>
        <item x="10"/>
        <item x="134"/>
        <item x="122"/>
        <item x="68"/>
        <item x="83"/>
        <item x="123"/>
        <item x="124"/>
        <item x="84"/>
        <item x="69"/>
        <item x="11"/>
        <item x="125"/>
        <item x="127"/>
        <item x="70"/>
        <item x="85"/>
        <item x="12"/>
        <item x="86"/>
        <item x="128"/>
        <item x="87"/>
        <item x="71"/>
        <item x="13"/>
        <item x="129"/>
        <item x="88"/>
        <item x="72"/>
        <item x="14"/>
        <item x="89"/>
        <item x="102"/>
        <item x="15"/>
        <item x="103"/>
        <item x="90"/>
        <item x="16"/>
        <item x="130"/>
        <item x="91"/>
        <item x="17"/>
        <item x="131"/>
        <item x="92"/>
        <item x="18"/>
        <item x="104"/>
        <item x="19"/>
        <item x="93"/>
        <item x="105"/>
        <item x="20"/>
        <item x="94"/>
        <item x="21"/>
        <item x="95"/>
        <item x="106"/>
        <item x="22"/>
        <item x="23"/>
        <item x="24"/>
        <item x="107"/>
        <item x="96"/>
        <item x="25"/>
        <item x="108"/>
        <item x="26"/>
        <item x="27"/>
        <item x="109"/>
        <item x="28"/>
        <item x="29"/>
        <item x="110"/>
        <item x="30"/>
        <item x="31"/>
        <item x="32"/>
        <item x="111"/>
        <item x="33"/>
        <item x="34"/>
        <item x="35"/>
        <item x="36"/>
        <item x="37"/>
        <item x="38"/>
        <item x="112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0"/>
        <item t="default"/>
      </items>
    </pivotField>
  </pivotFields>
  <rowFields count="1">
    <field x="1"/>
  </rowFields>
  <rowItems count="161">
    <i>
      <x v="30"/>
    </i>
    <i>
      <x v="75"/>
    </i>
    <i>
      <x v="71"/>
    </i>
    <i>
      <x v="137"/>
    </i>
    <i>
      <x v="136"/>
    </i>
    <i>
      <x v="50"/>
    </i>
    <i>
      <x v="55"/>
    </i>
    <i>
      <x v="153"/>
    </i>
    <i>
      <x v="143"/>
    </i>
    <i>
      <x v="152"/>
    </i>
    <i>
      <x v="103"/>
    </i>
    <i>
      <x v="106"/>
    </i>
    <i>
      <x v="9"/>
    </i>
    <i>
      <x v="15"/>
    </i>
    <i>
      <x v="142"/>
    </i>
    <i>
      <x v="41"/>
    </i>
    <i>
      <x v="77"/>
    </i>
    <i>
      <x v="70"/>
    </i>
    <i>
      <x v="90"/>
    </i>
    <i>
      <x v="117"/>
    </i>
    <i>
      <x v="26"/>
    </i>
    <i>
      <x v="39"/>
    </i>
    <i>
      <x v="8"/>
    </i>
    <i>
      <x v="58"/>
    </i>
    <i>
      <x v="115"/>
    </i>
    <i>
      <x v="49"/>
    </i>
    <i>
      <x v="133"/>
    </i>
    <i>
      <x v="74"/>
    </i>
    <i>
      <x v="131"/>
    </i>
    <i>
      <x v="20"/>
    </i>
    <i>
      <x v="12"/>
    </i>
    <i>
      <x v="73"/>
    </i>
    <i>
      <x v="46"/>
    </i>
    <i>
      <x v="67"/>
    </i>
    <i>
      <x v="108"/>
    </i>
    <i>
      <x v="113"/>
    </i>
    <i>
      <x v="69"/>
    </i>
    <i>
      <x v="44"/>
    </i>
    <i>
      <x v="119"/>
    </i>
    <i>
      <x v="29"/>
    </i>
    <i>
      <x v="114"/>
    </i>
    <i>
      <x v="145"/>
    </i>
    <i>
      <x v="68"/>
    </i>
    <i>
      <x v="127"/>
    </i>
    <i>
      <x v="82"/>
    </i>
    <i>
      <x v="72"/>
    </i>
    <i>
      <x v="84"/>
    </i>
    <i>
      <x v="126"/>
    </i>
    <i>
      <x v="151"/>
    </i>
    <i>
      <x v="120"/>
    </i>
    <i>
      <x v="112"/>
    </i>
    <i>
      <x v="88"/>
    </i>
    <i>
      <x v="132"/>
    </i>
    <i>
      <x v="129"/>
    </i>
    <i>
      <x v="110"/>
    </i>
    <i>
      <x v="22"/>
    </i>
    <i>
      <x v="5"/>
    </i>
    <i>
      <x v="135"/>
    </i>
    <i>
      <x v="159"/>
    </i>
    <i>
      <x v="2"/>
    </i>
    <i>
      <x v="43"/>
    </i>
    <i>
      <x v="35"/>
    </i>
    <i>
      <x v="96"/>
    </i>
    <i>
      <x v="6"/>
    </i>
    <i>
      <x v="1"/>
    </i>
    <i>
      <x v="66"/>
    </i>
    <i>
      <x v="21"/>
    </i>
    <i>
      <x v="48"/>
    </i>
    <i>
      <x v="149"/>
    </i>
    <i>
      <x v="31"/>
    </i>
    <i>
      <x v="33"/>
    </i>
    <i>
      <x v="109"/>
    </i>
    <i>
      <x v="100"/>
    </i>
    <i>
      <x v="83"/>
    </i>
    <i>
      <x v="14"/>
    </i>
    <i>
      <x v="79"/>
    </i>
    <i>
      <x v="38"/>
    </i>
    <i>
      <x v="54"/>
    </i>
    <i>
      <x v="158"/>
    </i>
    <i>
      <x v="92"/>
    </i>
    <i>
      <x v="138"/>
    </i>
    <i>
      <x v="97"/>
    </i>
    <i>
      <x v="128"/>
    </i>
    <i>
      <x v="24"/>
    </i>
    <i>
      <x v="107"/>
    </i>
    <i>
      <x v="42"/>
    </i>
    <i>
      <x/>
    </i>
    <i>
      <x v="148"/>
    </i>
    <i>
      <x v="19"/>
    </i>
    <i>
      <x v="89"/>
    </i>
    <i>
      <x v="10"/>
    </i>
    <i>
      <x v="59"/>
    </i>
    <i>
      <x v="87"/>
    </i>
    <i>
      <x v="93"/>
    </i>
    <i>
      <x v="23"/>
    </i>
    <i>
      <x v="3"/>
    </i>
    <i>
      <x v="91"/>
    </i>
    <i>
      <x v="18"/>
    </i>
    <i>
      <x v="104"/>
    </i>
    <i>
      <x v="76"/>
    </i>
    <i>
      <x v="98"/>
    </i>
    <i>
      <x v="118"/>
    </i>
    <i>
      <x v="111"/>
    </i>
    <i>
      <x v="65"/>
    </i>
    <i>
      <x v="13"/>
    </i>
    <i>
      <x v="150"/>
    </i>
    <i>
      <x v="51"/>
    </i>
    <i>
      <x v="121"/>
    </i>
    <i>
      <x v="86"/>
    </i>
    <i>
      <x v="155"/>
    </i>
    <i>
      <x v="80"/>
    </i>
    <i>
      <x v="34"/>
    </i>
    <i>
      <x v="56"/>
    </i>
    <i>
      <x v="36"/>
    </i>
    <i>
      <x v="25"/>
    </i>
    <i>
      <x v="147"/>
    </i>
    <i>
      <x v="47"/>
    </i>
    <i>
      <x v="64"/>
    </i>
    <i>
      <x v="156"/>
    </i>
    <i>
      <x v="99"/>
    </i>
    <i>
      <x v="130"/>
    </i>
    <i>
      <x v="60"/>
    </i>
    <i>
      <x v="116"/>
    </i>
    <i>
      <x v="40"/>
    </i>
    <i>
      <x v="57"/>
    </i>
    <i>
      <x v="37"/>
    </i>
    <i>
      <x v="122"/>
    </i>
    <i>
      <x v="52"/>
    </i>
    <i>
      <x v="81"/>
    </i>
    <i>
      <x v="78"/>
    </i>
    <i>
      <x v="101"/>
    </i>
    <i>
      <x v="139"/>
    </i>
    <i>
      <x v="123"/>
    </i>
    <i>
      <x v="154"/>
    </i>
    <i>
      <x v="124"/>
    </i>
    <i>
      <x v="105"/>
    </i>
    <i>
      <x v="7"/>
    </i>
    <i>
      <x v="45"/>
    </i>
    <i>
      <x v="125"/>
    </i>
    <i>
      <x v="146"/>
    </i>
    <i>
      <x v="63"/>
    </i>
    <i>
      <x v="27"/>
    </i>
    <i>
      <x v="28"/>
    </i>
    <i>
      <x v="17"/>
    </i>
    <i>
      <x v="134"/>
    </i>
    <i>
      <x v="11"/>
    </i>
    <i>
      <x v="62"/>
    </i>
    <i>
      <x v="53"/>
    </i>
    <i>
      <x v="102"/>
    </i>
    <i>
      <x v="94"/>
    </i>
    <i>
      <x v="61"/>
    </i>
    <i>
      <x v="144"/>
    </i>
    <i>
      <x v="140"/>
    </i>
    <i>
      <x v="95"/>
    </i>
    <i>
      <x v="141"/>
    </i>
    <i>
      <x v="157"/>
    </i>
    <i>
      <x v="16"/>
    </i>
    <i>
      <x v="32"/>
    </i>
    <i>
      <x v="4"/>
    </i>
    <i>
      <x v="8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in of date" fld="0" subtotal="min" baseField="0" baseItem="0" numFmtId="164"/>
    <dataField name="Total cases" fld="4" subtotal="max" baseField="0" baseItem="0" numFmtId="3"/>
    <dataField name="Total deaths" fld="5" subtotal="max" baseField="0" baseItem="0" numFmtId="3"/>
  </dataFields>
  <formats count="4">
    <format dxfId="3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urworldindata.org/coronavirus-source-dat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29"/>
  <sheetViews>
    <sheetView workbookViewId="0"/>
  </sheetViews>
  <sheetFormatPr baseColWidth="10" defaultRowHeight="16"/>
  <cols>
    <col min="8" max="8" width="18.1640625" style="6" customWidth="1"/>
  </cols>
  <sheetData>
    <row r="1" spans="1:9">
      <c r="A1" s="12" t="s">
        <v>275</v>
      </c>
    </row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H3" s="5"/>
      <c r="I3" s="3"/>
    </row>
    <row r="4" spans="1:9">
      <c r="A4" s="1">
        <v>43886</v>
      </c>
      <c r="B4" t="s">
        <v>6</v>
      </c>
      <c r="E4">
        <v>1</v>
      </c>
    </row>
    <row r="5" spans="1:9">
      <c r="A5" s="1">
        <v>43887</v>
      </c>
      <c r="B5" t="s">
        <v>6</v>
      </c>
      <c r="C5">
        <v>0</v>
      </c>
      <c r="E5">
        <v>1</v>
      </c>
    </row>
    <row r="6" spans="1:9">
      <c r="A6" s="1">
        <v>43888</v>
      </c>
      <c r="B6" t="s">
        <v>6</v>
      </c>
      <c r="C6">
        <v>0</v>
      </c>
      <c r="E6">
        <v>1</v>
      </c>
    </row>
    <row r="7" spans="1:9">
      <c r="A7" s="1">
        <v>43889</v>
      </c>
      <c r="B7" t="s">
        <v>6</v>
      </c>
      <c r="C7">
        <v>0</v>
      </c>
      <c r="E7">
        <v>1</v>
      </c>
    </row>
    <row r="8" spans="1:9">
      <c r="A8" s="1">
        <v>43890</v>
      </c>
      <c r="B8" t="s">
        <v>6</v>
      </c>
      <c r="C8">
        <v>0</v>
      </c>
      <c r="E8">
        <v>1</v>
      </c>
    </row>
    <row r="9" spans="1:9">
      <c r="A9" s="1">
        <v>43891</v>
      </c>
      <c r="B9" t="s">
        <v>6</v>
      </c>
      <c r="C9">
        <v>0</v>
      </c>
      <c r="E9">
        <v>1</v>
      </c>
    </row>
    <row r="10" spans="1:9">
      <c r="A10" s="1">
        <v>43892</v>
      </c>
      <c r="B10" t="s">
        <v>6</v>
      </c>
      <c r="C10">
        <v>0</v>
      </c>
      <c r="E10">
        <v>1</v>
      </c>
    </row>
    <row r="11" spans="1:9">
      <c r="A11" s="1">
        <v>43893</v>
      </c>
      <c r="B11" t="s">
        <v>6</v>
      </c>
      <c r="C11">
        <v>0</v>
      </c>
      <c r="E11">
        <v>1</v>
      </c>
    </row>
    <row r="12" spans="1:9">
      <c r="A12" s="1">
        <v>43894</v>
      </c>
      <c r="B12" t="s">
        <v>6</v>
      </c>
      <c r="C12">
        <v>0</v>
      </c>
      <c r="E12">
        <v>1</v>
      </c>
    </row>
    <row r="13" spans="1:9">
      <c r="A13" s="1">
        <v>43895</v>
      </c>
      <c r="B13" t="s">
        <v>6</v>
      </c>
      <c r="C13">
        <v>0</v>
      </c>
      <c r="E13">
        <v>1</v>
      </c>
    </row>
    <row r="14" spans="1:9">
      <c r="A14" s="1">
        <v>43896</v>
      </c>
      <c r="B14" t="s">
        <v>6</v>
      </c>
      <c r="C14">
        <v>0</v>
      </c>
      <c r="E14">
        <v>1</v>
      </c>
    </row>
    <row r="15" spans="1:9">
      <c r="A15" s="1">
        <v>43897</v>
      </c>
      <c r="B15" t="s">
        <v>6</v>
      </c>
      <c r="C15">
        <v>0</v>
      </c>
      <c r="E15">
        <v>1</v>
      </c>
    </row>
    <row r="16" spans="1:9">
      <c r="A16" s="1">
        <v>43898</v>
      </c>
      <c r="B16" t="s">
        <v>6</v>
      </c>
      <c r="C16">
        <v>3</v>
      </c>
      <c r="E16">
        <v>4</v>
      </c>
    </row>
    <row r="17" spans="1:6">
      <c r="A17" s="1">
        <v>43899</v>
      </c>
      <c r="B17" t="s">
        <v>6</v>
      </c>
      <c r="C17">
        <v>0</v>
      </c>
      <c r="E17">
        <v>4</v>
      </c>
    </row>
    <row r="18" spans="1:6">
      <c r="A18" s="1">
        <v>43900</v>
      </c>
      <c r="B18" t="s">
        <v>6</v>
      </c>
      <c r="C18">
        <v>0</v>
      </c>
      <c r="E18">
        <v>4</v>
      </c>
    </row>
    <row r="19" spans="1:6">
      <c r="A19" s="1">
        <v>43901</v>
      </c>
      <c r="B19" t="s">
        <v>6</v>
      </c>
      <c r="C19">
        <v>0</v>
      </c>
      <c r="E19">
        <v>4</v>
      </c>
    </row>
    <row r="20" spans="1:6">
      <c r="A20" s="1">
        <v>43902</v>
      </c>
      <c r="B20" t="s">
        <v>6</v>
      </c>
      <c r="C20">
        <v>3</v>
      </c>
      <c r="E20">
        <v>7</v>
      </c>
    </row>
    <row r="21" spans="1:6">
      <c r="A21" s="1">
        <v>43903</v>
      </c>
      <c r="B21" t="s">
        <v>6</v>
      </c>
      <c r="C21">
        <v>0</v>
      </c>
      <c r="E21">
        <v>7</v>
      </c>
    </row>
    <row r="22" spans="1:6">
      <c r="A22" s="1">
        <v>43904</v>
      </c>
      <c r="B22" t="s">
        <v>6</v>
      </c>
      <c r="C22">
        <v>0</v>
      </c>
      <c r="E22">
        <v>7</v>
      </c>
    </row>
    <row r="23" spans="1:6">
      <c r="A23" s="1">
        <v>43905</v>
      </c>
      <c r="B23" t="s">
        <v>6</v>
      </c>
      <c r="C23">
        <v>3</v>
      </c>
      <c r="E23">
        <v>10</v>
      </c>
    </row>
    <row r="24" spans="1:6">
      <c r="A24" s="1">
        <v>43906</v>
      </c>
      <c r="B24" t="s">
        <v>6</v>
      </c>
      <c r="C24">
        <v>6</v>
      </c>
      <c r="E24">
        <v>16</v>
      </c>
    </row>
    <row r="25" spans="1:6">
      <c r="A25" s="1">
        <v>43907</v>
      </c>
      <c r="B25" t="s">
        <v>6</v>
      </c>
      <c r="C25">
        <v>5</v>
      </c>
      <c r="E25">
        <v>21</v>
      </c>
    </row>
    <row r="26" spans="1:6">
      <c r="A26" s="1">
        <v>43899</v>
      </c>
      <c r="B26" t="s">
        <v>7</v>
      </c>
      <c r="E26">
        <v>2</v>
      </c>
    </row>
    <row r="27" spans="1:6">
      <c r="A27" s="1">
        <v>43900</v>
      </c>
      <c r="B27" t="s">
        <v>7</v>
      </c>
      <c r="C27">
        <v>0</v>
      </c>
      <c r="E27">
        <v>2</v>
      </c>
    </row>
    <row r="28" spans="1:6">
      <c r="A28" s="1">
        <v>43901</v>
      </c>
      <c r="B28" t="s">
        <v>7</v>
      </c>
      <c r="C28">
        <v>8</v>
      </c>
      <c r="E28">
        <v>10</v>
      </c>
    </row>
    <row r="29" spans="1:6">
      <c r="A29" s="1">
        <v>43902</v>
      </c>
      <c r="B29" t="s">
        <v>7</v>
      </c>
      <c r="C29">
        <v>0</v>
      </c>
      <c r="E29">
        <v>10</v>
      </c>
    </row>
    <row r="30" spans="1:6">
      <c r="A30" s="1">
        <v>43903</v>
      </c>
      <c r="B30" t="s">
        <v>7</v>
      </c>
      <c r="C30">
        <v>13</v>
      </c>
      <c r="E30">
        <v>23</v>
      </c>
    </row>
    <row r="31" spans="1:6">
      <c r="A31" s="1">
        <v>43904</v>
      </c>
      <c r="B31" t="s">
        <v>7</v>
      </c>
      <c r="C31">
        <v>10</v>
      </c>
      <c r="E31">
        <v>33</v>
      </c>
      <c r="F31">
        <v>1</v>
      </c>
    </row>
    <row r="32" spans="1:6">
      <c r="A32" s="1">
        <v>43905</v>
      </c>
      <c r="B32" t="s">
        <v>7</v>
      </c>
      <c r="C32">
        <v>5</v>
      </c>
      <c r="D32">
        <v>0</v>
      </c>
      <c r="E32">
        <v>38</v>
      </c>
      <c r="F32">
        <v>1</v>
      </c>
    </row>
    <row r="33" spans="1:6">
      <c r="A33" s="1">
        <v>43906</v>
      </c>
      <c r="B33" t="s">
        <v>7</v>
      </c>
      <c r="C33">
        <v>4</v>
      </c>
      <c r="D33">
        <v>0</v>
      </c>
      <c r="E33">
        <v>42</v>
      </c>
      <c r="F33">
        <v>1</v>
      </c>
    </row>
    <row r="34" spans="1:6">
      <c r="A34" s="1">
        <v>43907</v>
      </c>
      <c r="B34" t="s">
        <v>7</v>
      </c>
      <c r="C34">
        <v>9</v>
      </c>
      <c r="D34">
        <v>0</v>
      </c>
      <c r="E34">
        <v>51</v>
      </c>
      <c r="F34">
        <v>1</v>
      </c>
    </row>
    <row r="35" spans="1:6">
      <c r="A35" s="1">
        <v>43887</v>
      </c>
      <c r="B35" t="s">
        <v>8</v>
      </c>
      <c r="E35">
        <v>1</v>
      </c>
    </row>
    <row r="36" spans="1:6">
      <c r="A36" s="1">
        <v>43888</v>
      </c>
      <c r="B36" t="s">
        <v>8</v>
      </c>
      <c r="C36">
        <v>0</v>
      </c>
      <c r="E36">
        <v>1</v>
      </c>
    </row>
    <row r="37" spans="1:6">
      <c r="A37" s="1">
        <v>43889</v>
      </c>
      <c r="B37" t="s">
        <v>8</v>
      </c>
      <c r="C37">
        <v>0</v>
      </c>
      <c r="E37">
        <v>1</v>
      </c>
    </row>
    <row r="38" spans="1:6">
      <c r="A38" s="1">
        <v>43890</v>
      </c>
      <c r="B38" t="s">
        <v>8</v>
      </c>
      <c r="C38">
        <v>0</v>
      </c>
      <c r="E38">
        <v>1</v>
      </c>
    </row>
    <row r="39" spans="1:6">
      <c r="A39" s="1">
        <v>43891</v>
      </c>
      <c r="B39" t="s">
        <v>8</v>
      </c>
      <c r="C39">
        <v>0</v>
      </c>
      <c r="E39">
        <v>1</v>
      </c>
    </row>
    <row r="40" spans="1:6">
      <c r="A40" s="1">
        <v>43892</v>
      </c>
      <c r="B40" t="s">
        <v>8</v>
      </c>
      <c r="C40">
        <v>0</v>
      </c>
      <c r="E40">
        <v>1</v>
      </c>
    </row>
    <row r="41" spans="1:6">
      <c r="A41" s="1">
        <v>43893</v>
      </c>
      <c r="B41" t="s">
        <v>8</v>
      </c>
      <c r="C41">
        <v>4</v>
      </c>
      <c r="E41">
        <v>5</v>
      </c>
    </row>
    <row r="42" spans="1:6">
      <c r="A42" s="1">
        <v>43894</v>
      </c>
      <c r="B42" t="s">
        <v>8</v>
      </c>
      <c r="C42">
        <v>0</v>
      </c>
      <c r="E42">
        <v>5</v>
      </c>
    </row>
    <row r="43" spans="1:6">
      <c r="A43" s="1">
        <v>43895</v>
      </c>
      <c r="B43" t="s">
        <v>8</v>
      </c>
      <c r="C43">
        <v>7</v>
      </c>
      <c r="E43">
        <v>12</v>
      </c>
    </row>
    <row r="44" spans="1:6">
      <c r="A44" s="1">
        <v>43896</v>
      </c>
      <c r="B44" t="s">
        <v>8</v>
      </c>
      <c r="C44">
        <v>0</v>
      </c>
      <c r="E44">
        <v>12</v>
      </c>
    </row>
    <row r="45" spans="1:6">
      <c r="A45" s="1">
        <v>43897</v>
      </c>
      <c r="B45" t="s">
        <v>8</v>
      </c>
      <c r="C45">
        <v>5</v>
      </c>
      <c r="E45">
        <v>17</v>
      </c>
    </row>
    <row r="46" spans="1:6">
      <c r="A46" s="1">
        <v>43898</v>
      </c>
      <c r="B46" t="s">
        <v>8</v>
      </c>
      <c r="C46">
        <v>0</v>
      </c>
      <c r="E46">
        <v>17</v>
      </c>
    </row>
    <row r="47" spans="1:6">
      <c r="A47" s="1">
        <v>43899</v>
      </c>
      <c r="B47" t="s">
        <v>8</v>
      </c>
      <c r="C47">
        <v>3</v>
      </c>
      <c r="E47">
        <v>20</v>
      </c>
    </row>
    <row r="48" spans="1:6">
      <c r="A48" s="1">
        <v>43900</v>
      </c>
      <c r="B48" t="s">
        <v>8</v>
      </c>
      <c r="C48">
        <v>0</v>
      </c>
      <c r="E48">
        <v>20</v>
      </c>
    </row>
    <row r="49" spans="1:6">
      <c r="A49" s="1">
        <v>43901</v>
      </c>
      <c r="B49" t="s">
        <v>8</v>
      </c>
      <c r="C49">
        <v>0</v>
      </c>
      <c r="E49">
        <v>20</v>
      </c>
    </row>
    <row r="50" spans="1:6">
      <c r="A50" s="1">
        <v>43902</v>
      </c>
      <c r="B50" t="s">
        <v>8</v>
      </c>
      <c r="C50">
        <v>5</v>
      </c>
      <c r="E50">
        <v>25</v>
      </c>
      <c r="F50">
        <v>1</v>
      </c>
    </row>
    <row r="51" spans="1:6">
      <c r="A51" s="1">
        <v>43903</v>
      </c>
      <c r="B51" t="s">
        <v>8</v>
      </c>
      <c r="C51">
        <v>0</v>
      </c>
      <c r="D51">
        <v>0</v>
      </c>
      <c r="E51">
        <v>25</v>
      </c>
      <c r="F51">
        <v>1</v>
      </c>
    </row>
    <row r="52" spans="1:6">
      <c r="A52" s="1">
        <v>43904</v>
      </c>
      <c r="B52" t="s">
        <v>8</v>
      </c>
      <c r="C52">
        <v>1</v>
      </c>
      <c r="D52">
        <v>1</v>
      </c>
      <c r="E52">
        <v>26</v>
      </c>
      <c r="F52">
        <v>2</v>
      </c>
    </row>
    <row r="53" spans="1:6">
      <c r="A53" s="1">
        <v>43905</v>
      </c>
      <c r="B53" t="s">
        <v>8</v>
      </c>
      <c r="C53">
        <v>11</v>
      </c>
      <c r="D53">
        <v>1</v>
      </c>
      <c r="E53">
        <v>37</v>
      </c>
      <c r="F53">
        <v>3</v>
      </c>
    </row>
    <row r="54" spans="1:6">
      <c r="A54" s="1">
        <v>43906</v>
      </c>
      <c r="B54" t="s">
        <v>8</v>
      </c>
      <c r="C54">
        <v>12</v>
      </c>
      <c r="D54">
        <v>0</v>
      </c>
      <c r="E54">
        <v>49</v>
      </c>
      <c r="F54">
        <v>3</v>
      </c>
    </row>
    <row r="55" spans="1:6">
      <c r="A55" s="1">
        <v>43907</v>
      </c>
      <c r="B55" t="s">
        <v>8</v>
      </c>
      <c r="C55">
        <v>11</v>
      </c>
      <c r="D55">
        <v>1</v>
      </c>
      <c r="E55">
        <v>60</v>
      </c>
      <c r="F55">
        <v>4</v>
      </c>
    </row>
    <row r="56" spans="1:6">
      <c r="A56" s="1">
        <v>43893</v>
      </c>
      <c r="B56" t="s">
        <v>9</v>
      </c>
      <c r="E56">
        <v>1</v>
      </c>
    </row>
    <row r="57" spans="1:6">
      <c r="A57" s="1">
        <v>43894</v>
      </c>
      <c r="B57" t="s">
        <v>9</v>
      </c>
      <c r="C57">
        <v>0</v>
      </c>
      <c r="E57">
        <v>1</v>
      </c>
    </row>
    <row r="58" spans="1:6">
      <c r="A58" s="1">
        <v>43895</v>
      </c>
      <c r="B58" t="s">
        <v>9</v>
      </c>
      <c r="C58">
        <v>0</v>
      </c>
      <c r="E58">
        <v>1</v>
      </c>
    </row>
    <row r="59" spans="1:6">
      <c r="A59" s="1">
        <v>43896</v>
      </c>
      <c r="B59" t="s">
        <v>9</v>
      </c>
      <c r="C59">
        <v>0</v>
      </c>
      <c r="E59">
        <v>1</v>
      </c>
    </row>
    <row r="60" spans="1:6">
      <c r="A60" s="1">
        <v>43897</v>
      </c>
      <c r="B60" t="s">
        <v>9</v>
      </c>
      <c r="C60">
        <v>0</v>
      </c>
      <c r="E60">
        <v>1</v>
      </c>
    </row>
    <row r="61" spans="1:6">
      <c r="A61" s="1">
        <v>43898</v>
      </c>
      <c r="B61" t="s">
        <v>9</v>
      </c>
      <c r="C61">
        <v>0</v>
      </c>
      <c r="E61">
        <v>1</v>
      </c>
    </row>
    <row r="62" spans="1:6">
      <c r="A62" s="1">
        <v>43899</v>
      </c>
      <c r="B62" t="s">
        <v>9</v>
      </c>
      <c r="C62">
        <v>0</v>
      </c>
      <c r="E62">
        <v>1</v>
      </c>
    </row>
    <row r="63" spans="1:6">
      <c r="A63" s="1">
        <v>43900</v>
      </c>
      <c r="B63" t="s">
        <v>9</v>
      </c>
      <c r="C63">
        <v>0</v>
      </c>
      <c r="E63">
        <v>1</v>
      </c>
    </row>
    <row r="64" spans="1:6">
      <c r="A64" s="1">
        <v>43901</v>
      </c>
      <c r="B64" t="s">
        <v>9</v>
      </c>
      <c r="C64">
        <v>0</v>
      </c>
      <c r="E64">
        <v>1</v>
      </c>
    </row>
    <row r="65" spans="1:6">
      <c r="A65" s="1">
        <v>43902</v>
      </c>
      <c r="B65" t="s">
        <v>9</v>
      </c>
      <c r="C65">
        <v>0</v>
      </c>
      <c r="E65">
        <v>1</v>
      </c>
    </row>
    <row r="66" spans="1:6">
      <c r="A66" s="1">
        <v>43903</v>
      </c>
      <c r="B66" t="s">
        <v>9</v>
      </c>
      <c r="C66">
        <v>0</v>
      </c>
      <c r="E66">
        <v>1</v>
      </c>
    </row>
    <row r="67" spans="1:6">
      <c r="A67" s="1">
        <v>43904</v>
      </c>
      <c r="B67" t="s">
        <v>9</v>
      </c>
      <c r="C67">
        <v>1</v>
      </c>
      <c r="E67">
        <v>2</v>
      </c>
    </row>
    <row r="68" spans="1:6">
      <c r="A68" s="1">
        <v>43905</v>
      </c>
      <c r="B68" t="s">
        <v>9</v>
      </c>
      <c r="C68">
        <v>0</v>
      </c>
      <c r="E68">
        <v>2</v>
      </c>
    </row>
    <row r="69" spans="1:6">
      <c r="A69" s="1">
        <v>43906</v>
      </c>
      <c r="B69" t="s">
        <v>9</v>
      </c>
      <c r="C69">
        <v>0</v>
      </c>
      <c r="E69">
        <v>2</v>
      </c>
    </row>
    <row r="70" spans="1:6">
      <c r="A70" s="1">
        <v>43907</v>
      </c>
      <c r="B70" t="s">
        <v>9</v>
      </c>
      <c r="C70">
        <v>12</v>
      </c>
      <c r="E70">
        <v>14</v>
      </c>
    </row>
    <row r="71" spans="1:6">
      <c r="A71" s="1">
        <v>43904</v>
      </c>
      <c r="B71" t="s">
        <v>10</v>
      </c>
      <c r="E71">
        <v>1</v>
      </c>
    </row>
    <row r="72" spans="1:6">
      <c r="A72" s="1">
        <v>43905</v>
      </c>
      <c r="B72" t="s">
        <v>10</v>
      </c>
      <c r="C72">
        <v>0</v>
      </c>
      <c r="E72">
        <v>1</v>
      </c>
    </row>
    <row r="73" spans="1:6">
      <c r="A73" s="1">
        <v>43906</v>
      </c>
      <c r="B73" t="s">
        <v>10</v>
      </c>
      <c r="C73">
        <v>0</v>
      </c>
      <c r="E73">
        <v>1</v>
      </c>
    </row>
    <row r="74" spans="1:6">
      <c r="A74" s="1">
        <v>43907</v>
      </c>
      <c r="B74" t="s">
        <v>10</v>
      </c>
      <c r="C74">
        <v>0</v>
      </c>
      <c r="E74">
        <v>1</v>
      </c>
    </row>
    <row r="75" spans="1:6">
      <c r="A75" s="1">
        <v>43894</v>
      </c>
      <c r="B75" t="s">
        <v>11</v>
      </c>
      <c r="E75">
        <v>1</v>
      </c>
    </row>
    <row r="76" spans="1:6">
      <c r="A76" s="1">
        <v>43895</v>
      </c>
      <c r="B76" t="s">
        <v>11</v>
      </c>
      <c r="C76">
        <v>0</v>
      </c>
      <c r="E76">
        <v>1</v>
      </c>
    </row>
    <row r="77" spans="1:6">
      <c r="A77" s="1">
        <v>43896</v>
      </c>
      <c r="B77" t="s">
        <v>11</v>
      </c>
      <c r="C77">
        <v>0</v>
      </c>
      <c r="E77">
        <v>1</v>
      </c>
    </row>
    <row r="78" spans="1:6">
      <c r="A78" s="1">
        <v>43897</v>
      </c>
      <c r="B78" t="s">
        <v>11</v>
      </c>
      <c r="C78">
        <v>1</v>
      </c>
      <c r="E78">
        <v>2</v>
      </c>
    </row>
    <row r="79" spans="1:6">
      <c r="A79" s="1">
        <v>43898</v>
      </c>
      <c r="B79" t="s">
        <v>11</v>
      </c>
      <c r="C79">
        <v>7</v>
      </c>
      <c r="E79">
        <v>9</v>
      </c>
      <c r="F79">
        <v>1</v>
      </c>
    </row>
    <row r="80" spans="1:6">
      <c r="A80" s="1">
        <v>43899</v>
      </c>
      <c r="B80" t="s">
        <v>11</v>
      </c>
      <c r="C80">
        <v>3</v>
      </c>
      <c r="D80">
        <v>0</v>
      </c>
      <c r="E80">
        <v>12</v>
      </c>
      <c r="F80">
        <v>1</v>
      </c>
    </row>
    <row r="81" spans="1:6">
      <c r="A81" s="1">
        <v>43900</v>
      </c>
      <c r="B81" t="s">
        <v>11</v>
      </c>
      <c r="C81">
        <v>0</v>
      </c>
      <c r="D81">
        <v>0</v>
      </c>
      <c r="E81">
        <v>12</v>
      </c>
      <c r="F81">
        <v>1</v>
      </c>
    </row>
    <row r="82" spans="1:6">
      <c r="A82" s="1">
        <v>43901</v>
      </c>
      <c r="B82" t="s">
        <v>11</v>
      </c>
      <c r="C82">
        <v>5</v>
      </c>
      <c r="D82">
        <v>0</v>
      </c>
      <c r="E82">
        <v>17</v>
      </c>
      <c r="F82">
        <v>1</v>
      </c>
    </row>
    <row r="83" spans="1:6">
      <c r="A83" s="1">
        <v>43902</v>
      </c>
      <c r="B83" t="s">
        <v>11</v>
      </c>
      <c r="C83">
        <v>2</v>
      </c>
      <c r="D83">
        <v>0</v>
      </c>
      <c r="E83">
        <v>19</v>
      </c>
      <c r="F83">
        <v>1</v>
      </c>
    </row>
    <row r="84" spans="1:6">
      <c r="A84" s="1">
        <v>43903</v>
      </c>
      <c r="B84" t="s">
        <v>11</v>
      </c>
      <c r="C84">
        <v>12</v>
      </c>
      <c r="D84">
        <v>0</v>
      </c>
      <c r="E84">
        <v>31</v>
      </c>
      <c r="F84">
        <v>1</v>
      </c>
    </row>
    <row r="85" spans="1:6">
      <c r="A85" s="1">
        <v>43904</v>
      </c>
      <c r="B85" t="s">
        <v>11</v>
      </c>
      <c r="C85">
        <v>3</v>
      </c>
      <c r="D85">
        <v>1</v>
      </c>
      <c r="E85">
        <v>34</v>
      </c>
      <c r="F85">
        <v>2</v>
      </c>
    </row>
    <row r="86" spans="1:6">
      <c r="A86" s="1">
        <v>43905</v>
      </c>
      <c r="B86" t="s">
        <v>11</v>
      </c>
      <c r="C86">
        <v>11</v>
      </c>
      <c r="D86">
        <v>0</v>
      </c>
      <c r="E86">
        <v>45</v>
      </c>
      <c r="F86">
        <v>2</v>
      </c>
    </row>
    <row r="87" spans="1:6">
      <c r="A87" s="1">
        <v>43906</v>
      </c>
      <c r="B87" t="s">
        <v>11</v>
      </c>
      <c r="C87">
        <v>11</v>
      </c>
      <c r="D87">
        <v>0</v>
      </c>
      <c r="E87">
        <v>56</v>
      </c>
      <c r="F87">
        <v>2</v>
      </c>
    </row>
    <row r="88" spans="1:6">
      <c r="A88" s="1">
        <v>43907</v>
      </c>
      <c r="B88" t="s">
        <v>11</v>
      </c>
      <c r="C88">
        <v>9</v>
      </c>
      <c r="D88">
        <v>0</v>
      </c>
      <c r="E88">
        <v>65</v>
      </c>
      <c r="F88">
        <v>2</v>
      </c>
    </row>
    <row r="89" spans="1:6">
      <c r="A89" s="1">
        <v>43892</v>
      </c>
      <c r="B89" t="s">
        <v>12</v>
      </c>
      <c r="E89">
        <v>1</v>
      </c>
    </row>
    <row r="90" spans="1:6">
      <c r="A90" s="1">
        <v>43893</v>
      </c>
      <c r="B90" t="s">
        <v>12</v>
      </c>
      <c r="C90">
        <v>0</v>
      </c>
      <c r="E90">
        <v>1</v>
      </c>
    </row>
    <row r="91" spans="1:6">
      <c r="A91" s="1">
        <v>43894</v>
      </c>
      <c r="B91" t="s">
        <v>12</v>
      </c>
      <c r="C91">
        <v>0</v>
      </c>
      <c r="E91">
        <v>1</v>
      </c>
    </row>
    <row r="92" spans="1:6">
      <c r="A92" s="1">
        <v>43895</v>
      </c>
      <c r="B92" t="s">
        <v>12</v>
      </c>
      <c r="C92">
        <v>0</v>
      </c>
      <c r="E92">
        <v>1</v>
      </c>
    </row>
    <row r="93" spans="1:6">
      <c r="A93" s="1">
        <v>43896</v>
      </c>
      <c r="B93" t="s">
        <v>12</v>
      </c>
      <c r="C93">
        <v>0</v>
      </c>
      <c r="E93">
        <v>1</v>
      </c>
    </row>
    <row r="94" spans="1:6">
      <c r="A94" s="1">
        <v>43897</v>
      </c>
      <c r="B94" t="s">
        <v>12</v>
      </c>
      <c r="C94">
        <v>0</v>
      </c>
      <c r="E94">
        <v>1</v>
      </c>
    </row>
    <row r="95" spans="1:6">
      <c r="A95" s="1">
        <v>43898</v>
      </c>
      <c r="B95" t="s">
        <v>12</v>
      </c>
      <c r="C95">
        <v>0</v>
      </c>
      <c r="E95">
        <v>1</v>
      </c>
    </row>
    <row r="96" spans="1:6">
      <c r="A96" s="1">
        <v>43899</v>
      </c>
      <c r="B96" t="s">
        <v>12</v>
      </c>
      <c r="C96">
        <v>0</v>
      </c>
      <c r="E96">
        <v>1</v>
      </c>
    </row>
    <row r="97" spans="1:5">
      <c r="A97" s="1">
        <v>43900</v>
      </c>
      <c r="B97" t="s">
        <v>12</v>
      </c>
      <c r="C97">
        <v>0</v>
      </c>
      <c r="E97">
        <v>1</v>
      </c>
    </row>
    <row r="98" spans="1:5">
      <c r="A98" s="1">
        <v>43901</v>
      </c>
      <c r="B98" t="s">
        <v>12</v>
      </c>
      <c r="C98">
        <v>0</v>
      </c>
      <c r="E98">
        <v>1</v>
      </c>
    </row>
    <row r="99" spans="1:5">
      <c r="A99" s="1">
        <v>43902</v>
      </c>
      <c r="B99" t="s">
        <v>12</v>
      </c>
      <c r="C99">
        <v>0</v>
      </c>
      <c r="E99">
        <v>1</v>
      </c>
    </row>
    <row r="100" spans="1:5">
      <c r="A100" s="1">
        <v>43903</v>
      </c>
      <c r="B100" t="s">
        <v>12</v>
      </c>
      <c r="C100">
        <v>0</v>
      </c>
      <c r="E100">
        <v>1</v>
      </c>
    </row>
    <row r="101" spans="1:5">
      <c r="A101" s="1">
        <v>43904</v>
      </c>
      <c r="B101" t="s">
        <v>12</v>
      </c>
      <c r="C101">
        <v>7</v>
      </c>
      <c r="E101">
        <v>8</v>
      </c>
    </row>
    <row r="102" spans="1:5">
      <c r="A102" s="1">
        <v>43905</v>
      </c>
      <c r="B102" t="s">
        <v>12</v>
      </c>
      <c r="C102">
        <v>0</v>
      </c>
      <c r="E102">
        <v>8</v>
      </c>
    </row>
    <row r="103" spans="1:5">
      <c r="A103" s="1">
        <v>43906</v>
      </c>
      <c r="B103" t="s">
        <v>12</v>
      </c>
      <c r="C103">
        <v>18</v>
      </c>
      <c r="E103">
        <v>26</v>
      </c>
    </row>
    <row r="104" spans="1:5">
      <c r="A104" s="1">
        <v>43907</v>
      </c>
      <c r="B104" t="s">
        <v>12</v>
      </c>
      <c r="C104">
        <v>26</v>
      </c>
      <c r="E104">
        <v>52</v>
      </c>
    </row>
    <row r="105" spans="1:5">
      <c r="A105" s="1">
        <v>43907</v>
      </c>
      <c r="B105" t="s">
        <v>276</v>
      </c>
      <c r="E105">
        <v>2</v>
      </c>
    </row>
    <row r="106" spans="1:5">
      <c r="A106" s="1">
        <v>43855</v>
      </c>
      <c r="B106" t="s">
        <v>13</v>
      </c>
      <c r="E106">
        <v>3</v>
      </c>
    </row>
    <row r="107" spans="1:5">
      <c r="A107" s="1">
        <v>43856</v>
      </c>
      <c r="B107" t="s">
        <v>13</v>
      </c>
      <c r="C107">
        <v>1</v>
      </c>
      <c r="E107">
        <v>4</v>
      </c>
    </row>
    <row r="108" spans="1:5">
      <c r="A108" s="1">
        <v>43857</v>
      </c>
      <c r="B108" t="s">
        <v>13</v>
      </c>
      <c r="C108">
        <v>0</v>
      </c>
      <c r="E108">
        <v>4</v>
      </c>
    </row>
    <row r="109" spans="1:5">
      <c r="A109" s="1">
        <v>43858</v>
      </c>
      <c r="B109" t="s">
        <v>13</v>
      </c>
      <c r="C109">
        <v>1</v>
      </c>
      <c r="E109">
        <v>5</v>
      </c>
    </row>
    <row r="110" spans="1:5">
      <c r="A110" s="1">
        <v>43859</v>
      </c>
      <c r="B110" t="s">
        <v>13</v>
      </c>
      <c r="C110">
        <v>2</v>
      </c>
      <c r="E110">
        <v>7</v>
      </c>
    </row>
    <row r="111" spans="1:5">
      <c r="A111" s="1">
        <v>43860</v>
      </c>
      <c r="B111" t="s">
        <v>13</v>
      </c>
      <c r="C111">
        <v>0</v>
      </c>
      <c r="E111">
        <v>7</v>
      </c>
    </row>
    <row r="112" spans="1:5">
      <c r="A112" s="1">
        <v>43861</v>
      </c>
      <c r="B112" t="s">
        <v>13</v>
      </c>
      <c r="C112">
        <v>2</v>
      </c>
      <c r="E112">
        <v>9</v>
      </c>
    </row>
    <row r="113" spans="1:5">
      <c r="A113" s="1">
        <v>43862</v>
      </c>
      <c r="B113" t="s">
        <v>13</v>
      </c>
      <c r="C113">
        <v>3</v>
      </c>
      <c r="E113">
        <v>12</v>
      </c>
    </row>
    <row r="114" spans="1:5">
      <c r="A114" s="1">
        <v>43863</v>
      </c>
      <c r="B114" t="s">
        <v>13</v>
      </c>
      <c r="C114">
        <v>0</v>
      </c>
      <c r="E114">
        <v>12</v>
      </c>
    </row>
    <row r="115" spans="1:5">
      <c r="A115" s="1">
        <v>43864</v>
      </c>
      <c r="B115" t="s">
        <v>13</v>
      </c>
      <c r="C115">
        <v>0</v>
      </c>
      <c r="E115">
        <v>12</v>
      </c>
    </row>
    <row r="116" spans="1:5">
      <c r="A116" s="1">
        <v>43865</v>
      </c>
      <c r="B116" t="s">
        <v>13</v>
      </c>
      <c r="C116">
        <v>0</v>
      </c>
      <c r="E116">
        <v>12</v>
      </c>
    </row>
    <row r="117" spans="1:5">
      <c r="A117" s="1">
        <v>43866</v>
      </c>
      <c r="B117" t="s">
        <v>13</v>
      </c>
      <c r="C117">
        <v>1</v>
      </c>
      <c r="E117">
        <v>13</v>
      </c>
    </row>
    <row r="118" spans="1:5">
      <c r="A118" s="1">
        <v>43867</v>
      </c>
      <c r="B118" t="s">
        <v>13</v>
      </c>
      <c r="C118">
        <v>1</v>
      </c>
      <c r="E118">
        <v>14</v>
      </c>
    </row>
    <row r="119" spans="1:5">
      <c r="A119" s="1">
        <v>43868</v>
      </c>
      <c r="B119" t="s">
        <v>13</v>
      </c>
      <c r="C119">
        <v>1</v>
      </c>
      <c r="E119">
        <v>15</v>
      </c>
    </row>
    <row r="120" spans="1:5">
      <c r="A120" s="1">
        <v>43869</v>
      </c>
      <c r="B120" t="s">
        <v>13</v>
      </c>
      <c r="C120">
        <v>0</v>
      </c>
      <c r="E120">
        <v>15</v>
      </c>
    </row>
    <row r="121" spans="1:5">
      <c r="A121" s="1">
        <v>43870</v>
      </c>
      <c r="B121" t="s">
        <v>13</v>
      </c>
      <c r="C121">
        <v>0</v>
      </c>
      <c r="E121">
        <v>15</v>
      </c>
    </row>
    <row r="122" spans="1:5">
      <c r="A122" s="1">
        <v>43871</v>
      </c>
      <c r="B122" t="s">
        <v>13</v>
      </c>
      <c r="C122">
        <v>0</v>
      </c>
      <c r="E122">
        <v>15</v>
      </c>
    </row>
    <row r="123" spans="1:5">
      <c r="A123" s="1">
        <v>43872</v>
      </c>
      <c r="B123" t="s">
        <v>13</v>
      </c>
      <c r="C123">
        <v>0</v>
      </c>
      <c r="E123">
        <v>15</v>
      </c>
    </row>
    <row r="124" spans="1:5">
      <c r="A124" s="1">
        <v>43873</v>
      </c>
      <c r="B124" t="s">
        <v>13</v>
      </c>
      <c r="C124">
        <v>0</v>
      </c>
      <c r="E124">
        <v>15</v>
      </c>
    </row>
    <row r="125" spans="1:5">
      <c r="A125" s="1">
        <v>43874</v>
      </c>
      <c r="B125" t="s">
        <v>13</v>
      </c>
      <c r="C125">
        <v>0</v>
      </c>
      <c r="E125">
        <v>15</v>
      </c>
    </row>
    <row r="126" spans="1:5">
      <c r="A126" s="1">
        <v>43875</v>
      </c>
      <c r="B126" t="s">
        <v>13</v>
      </c>
      <c r="C126">
        <v>0</v>
      </c>
      <c r="E126">
        <v>15</v>
      </c>
    </row>
    <row r="127" spans="1:5">
      <c r="A127" s="1">
        <v>43876</v>
      </c>
      <c r="B127" t="s">
        <v>13</v>
      </c>
      <c r="C127">
        <v>0</v>
      </c>
      <c r="E127">
        <v>15</v>
      </c>
    </row>
    <row r="128" spans="1:5">
      <c r="A128" s="1">
        <v>43877</v>
      </c>
      <c r="B128" t="s">
        <v>13</v>
      </c>
      <c r="C128">
        <v>0</v>
      </c>
      <c r="E128">
        <v>15</v>
      </c>
    </row>
    <row r="129" spans="1:6">
      <c r="A129" s="1">
        <v>43878</v>
      </c>
      <c r="B129" t="s">
        <v>13</v>
      </c>
      <c r="C129">
        <v>0</v>
      </c>
      <c r="E129">
        <v>15</v>
      </c>
    </row>
    <row r="130" spans="1:6">
      <c r="A130" s="1">
        <v>43879</v>
      </c>
      <c r="B130" t="s">
        <v>13</v>
      </c>
      <c r="C130">
        <v>0</v>
      </c>
      <c r="E130">
        <v>15</v>
      </c>
    </row>
    <row r="131" spans="1:6">
      <c r="A131" s="1">
        <v>43880</v>
      </c>
      <c r="B131" t="s">
        <v>13</v>
      </c>
      <c r="C131">
        <v>0</v>
      </c>
      <c r="E131">
        <v>15</v>
      </c>
    </row>
    <row r="132" spans="1:6">
      <c r="A132" s="1">
        <v>43881</v>
      </c>
      <c r="B132" t="s">
        <v>13</v>
      </c>
      <c r="C132">
        <v>0</v>
      </c>
      <c r="E132">
        <v>15</v>
      </c>
    </row>
    <row r="133" spans="1:6">
      <c r="A133" s="1">
        <v>43882</v>
      </c>
      <c r="B133" t="s">
        <v>13</v>
      </c>
      <c r="C133">
        <v>2</v>
      </c>
      <c r="E133">
        <v>17</v>
      </c>
    </row>
    <row r="134" spans="1:6">
      <c r="A134" s="1">
        <v>43883</v>
      </c>
      <c r="B134" t="s">
        <v>13</v>
      </c>
      <c r="C134">
        <v>4</v>
      </c>
      <c r="E134">
        <v>21</v>
      </c>
    </row>
    <row r="135" spans="1:6">
      <c r="A135" s="1">
        <v>43884</v>
      </c>
      <c r="B135" t="s">
        <v>13</v>
      </c>
      <c r="C135">
        <v>1</v>
      </c>
      <c r="E135">
        <v>22</v>
      </c>
    </row>
    <row r="136" spans="1:6">
      <c r="A136" s="1">
        <v>43885</v>
      </c>
      <c r="B136" t="s">
        <v>13</v>
      </c>
      <c r="C136">
        <v>0</v>
      </c>
      <c r="E136">
        <v>22</v>
      </c>
    </row>
    <row r="137" spans="1:6">
      <c r="A137" s="1">
        <v>43886</v>
      </c>
      <c r="B137" t="s">
        <v>13</v>
      </c>
      <c r="C137">
        <v>0</v>
      </c>
      <c r="E137">
        <v>22</v>
      </c>
    </row>
    <row r="138" spans="1:6">
      <c r="A138" s="1">
        <v>43887</v>
      </c>
      <c r="B138" t="s">
        <v>13</v>
      </c>
      <c r="C138">
        <v>1</v>
      </c>
      <c r="E138">
        <v>23</v>
      </c>
    </row>
    <row r="139" spans="1:6">
      <c r="A139" s="1">
        <v>43888</v>
      </c>
      <c r="B139" t="s">
        <v>13</v>
      </c>
      <c r="C139">
        <v>0</v>
      </c>
      <c r="E139">
        <v>23</v>
      </c>
    </row>
    <row r="140" spans="1:6">
      <c r="A140" s="1">
        <v>43889</v>
      </c>
      <c r="B140" t="s">
        <v>13</v>
      </c>
      <c r="C140">
        <v>0</v>
      </c>
      <c r="E140">
        <v>23</v>
      </c>
    </row>
    <row r="141" spans="1:6">
      <c r="A141" s="1">
        <v>43890</v>
      </c>
      <c r="B141" t="s">
        <v>13</v>
      </c>
      <c r="C141">
        <v>1</v>
      </c>
      <c r="E141">
        <v>24</v>
      </c>
    </row>
    <row r="142" spans="1:6">
      <c r="A142" s="1">
        <v>43891</v>
      </c>
      <c r="B142" t="s">
        <v>13</v>
      </c>
      <c r="C142">
        <v>1</v>
      </c>
      <c r="E142">
        <v>25</v>
      </c>
    </row>
    <row r="143" spans="1:6">
      <c r="A143" s="1">
        <v>43892</v>
      </c>
      <c r="B143" t="s">
        <v>13</v>
      </c>
      <c r="C143">
        <v>2</v>
      </c>
      <c r="E143">
        <v>27</v>
      </c>
      <c r="F143">
        <v>1</v>
      </c>
    </row>
    <row r="144" spans="1:6">
      <c r="A144" s="1">
        <v>43893</v>
      </c>
      <c r="B144" t="s">
        <v>13</v>
      </c>
      <c r="C144">
        <v>6</v>
      </c>
      <c r="D144">
        <v>0</v>
      </c>
      <c r="E144">
        <v>33</v>
      </c>
      <c r="F144">
        <v>1</v>
      </c>
    </row>
    <row r="145" spans="1:6">
      <c r="A145" s="1">
        <v>43894</v>
      </c>
      <c r="B145" t="s">
        <v>13</v>
      </c>
      <c r="C145">
        <v>10</v>
      </c>
      <c r="D145">
        <v>0</v>
      </c>
      <c r="E145">
        <v>43</v>
      </c>
      <c r="F145">
        <v>1</v>
      </c>
    </row>
    <row r="146" spans="1:6">
      <c r="A146" s="1">
        <v>43895</v>
      </c>
      <c r="B146" t="s">
        <v>13</v>
      </c>
      <c r="C146">
        <v>14</v>
      </c>
      <c r="D146">
        <v>0</v>
      </c>
      <c r="E146">
        <v>57</v>
      </c>
      <c r="F146">
        <v>1</v>
      </c>
    </row>
    <row r="147" spans="1:6">
      <c r="A147" s="1">
        <v>43896</v>
      </c>
      <c r="B147" t="s">
        <v>13</v>
      </c>
      <c r="C147">
        <v>0</v>
      </c>
      <c r="D147">
        <v>1</v>
      </c>
      <c r="E147">
        <v>57</v>
      </c>
      <c r="F147">
        <v>2</v>
      </c>
    </row>
    <row r="148" spans="1:6">
      <c r="A148" s="1">
        <v>43897</v>
      </c>
      <c r="B148" t="s">
        <v>13</v>
      </c>
      <c r="C148">
        <v>5</v>
      </c>
      <c r="D148">
        <v>0</v>
      </c>
      <c r="E148">
        <v>62</v>
      </c>
      <c r="F148">
        <v>2</v>
      </c>
    </row>
    <row r="149" spans="1:6">
      <c r="A149" s="1">
        <v>43898</v>
      </c>
      <c r="B149" t="s">
        <v>13</v>
      </c>
      <c r="C149">
        <v>12</v>
      </c>
      <c r="D149">
        <v>1</v>
      </c>
      <c r="E149">
        <v>74</v>
      </c>
      <c r="F149">
        <v>3</v>
      </c>
    </row>
    <row r="150" spans="1:6">
      <c r="A150" s="1">
        <v>43899</v>
      </c>
      <c r="B150" t="s">
        <v>13</v>
      </c>
      <c r="C150">
        <v>3</v>
      </c>
      <c r="D150">
        <v>0</v>
      </c>
      <c r="E150">
        <v>77</v>
      </c>
      <c r="F150">
        <v>3</v>
      </c>
    </row>
    <row r="151" spans="1:6">
      <c r="A151" s="1">
        <v>43900</v>
      </c>
      <c r="B151" t="s">
        <v>13</v>
      </c>
      <c r="C151">
        <v>15</v>
      </c>
      <c r="D151">
        <v>0</v>
      </c>
      <c r="E151">
        <v>92</v>
      </c>
      <c r="F151">
        <v>3</v>
      </c>
    </row>
    <row r="152" spans="1:6">
      <c r="A152" s="1">
        <v>43901</v>
      </c>
      <c r="B152" t="s">
        <v>13</v>
      </c>
      <c r="C152">
        <v>20</v>
      </c>
      <c r="D152">
        <v>0</v>
      </c>
      <c r="E152">
        <v>112</v>
      </c>
      <c r="F152">
        <v>3</v>
      </c>
    </row>
    <row r="153" spans="1:6">
      <c r="A153" s="1">
        <v>43902</v>
      </c>
      <c r="B153" t="s">
        <v>13</v>
      </c>
      <c r="C153">
        <v>10</v>
      </c>
      <c r="D153">
        <v>0</v>
      </c>
      <c r="E153">
        <v>122</v>
      </c>
      <c r="F153">
        <v>3</v>
      </c>
    </row>
    <row r="154" spans="1:6">
      <c r="A154" s="1">
        <v>43903</v>
      </c>
      <c r="B154" t="s">
        <v>13</v>
      </c>
      <c r="C154">
        <v>18</v>
      </c>
      <c r="D154">
        <v>0</v>
      </c>
      <c r="E154">
        <v>140</v>
      </c>
      <c r="F154">
        <v>3</v>
      </c>
    </row>
    <row r="155" spans="1:6">
      <c r="A155" s="1">
        <v>43904</v>
      </c>
      <c r="B155" t="s">
        <v>13</v>
      </c>
      <c r="C155">
        <v>57</v>
      </c>
      <c r="D155">
        <v>0</v>
      </c>
      <c r="E155">
        <v>197</v>
      </c>
      <c r="F155">
        <v>3</v>
      </c>
    </row>
    <row r="156" spans="1:6">
      <c r="A156" s="1">
        <v>43905</v>
      </c>
      <c r="B156" t="s">
        <v>13</v>
      </c>
      <c r="C156">
        <v>52</v>
      </c>
      <c r="D156">
        <v>0</v>
      </c>
      <c r="E156">
        <v>249</v>
      </c>
      <c r="F156">
        <v>3</v>
      </c>
    </row>
    <row r="157" spans="1:6">
      <c r="A157" s="1">
        <v>43906</v>
      </c>
      <c r="B157" t="s">
        <v>13</v>
      </c>
      <c r="C157">
        <v>49</v>
      </c>
      <c r="D157">
        <v>2</v>
      </c>
      <c r="E157">
        <v>298</v>
      </c>
      <c r="F157">
        <v>5</v>
      </c>
    </row>
    <row r="158" spans="1:6">
      <c r="A158" s="1">
        <v>43907</v>
      </c>
      <c r="B158" t="s">
        <v>13</v>
      </c>
      <c r="C158">
        <v>77</v>
      </c>
      <c r="D158">
        <v>0</v>
      </c>
      <c r="E158">
        <v>375</v>
      </c>
      <c r="F158">
        <v>5</v>
      </c>
    </row>
    <row r="159" spans="1:6">
      <c r="A159" s="1">
        <v>43887</v>
      </c>
      <c r="B159" t="s">
        <v>14</v>
      </c>
      <c r="E159">
        <v>2</v>
      </c>
    </row>
    <row r="160" spans="1:6">
      <c r="A160" s="1">
        <v>43888</v>
      </c>
      <c r="B160" t="s">
        <v>14</v>
      </c>
      <c r="C160">
        <v>0</v>
      </c>
      <c r="E160">
        <v>2</v>
      </c>
    </row>
    <row r="161" spans="1:6">
      <c r="A161" s="1">
        <v>43889</v>
      </c>
      <c r="B161" t="s">
        <v>14</v>
      </c>
      <c r="C161">
        <v>2</v>
      </c>
      <c r="E161">
        <v>4</v>
      </c>
    </row>
    <row r="162" spans="1:6">
      <c r="A162" s="1">
        <v>43890</v>
      </c>
      <c r="B162" t="s">
        <v>14</v>
      </c>
      <c r="C162">
        <v>1</v>
      </c>
      <c r="E162">
        <v>5</v>
      </c>
    </row>
    <row r="163" spans="1:6">
      <c r="A163" s="1">
        <v>43891</v>
      </c>
      <c r="B163" t="s">
        <v>14</v>
      </c>
      <c r="C163">
        <v>5</v>
      </c>
      <c r="E163">
        <v>10</v>
      </c>
    </row>
    <row r="164" spans="1:6">
      <c r="A164" s="1">
        <v>43892</v>
      </c>
      <c r="B164" t="s">
        <v>14</v>
      </c>
      <c r="C164">
        <v>0</v>
      </c>
      <c r="E164">
        <v>10</v>
      </c>
    </row>
    <row r="165" spans="1:6">
      <c r="A165" s="1">
        <v>43893</v>
      </c>
      <c r="B165" t="s">
        <v>14</v>
      </c>
      <c r="C165">
        <v>8</v>
      </c>
      <c r="E165">
        <v>18</v>
      </c>
    </row>
    <row r="166" spans="1:6">
      <c r="A166" s="1">
        <v>43894</v>
      </c>
      <c r="B166" t="s">
        <v>14</v>
      </c>
      <c r="C166">
        <v>6</v>
      </c>
      <c r="E166">
        <v>24</v>
      </c>
    </row>
    <row r="167" spans="1:6">
      <c r="A167" s="1">
        <v>43895</v>
      </c>
      <c r="B167" t="s">
        <v>14</v>
      </c>
      <c r="C167">
        <v>13</v>
      </c>
      <c r="E167">
        <v>37</v>
      </c>
    </row>
    <row r="168" spans="1:6">
      <c r="A168" s="1">
        <v>43896</v>
      </c>
      <c r="B168" t="s">
        <v>14</v>
      </c>
      <c r="C168">
        <v>10</v>
      </c>
      <c r="E168">
        <v>47</v>
      </c>
    </row>
    <row r="169" spans="1:6">
      <c r="A169" s="1">
        <v>43897</v>
      </c>
      <c r="B169" t="s">
        <v>14</v>
      </c>
      <c r="C169">
        <v>19</v>
      </c>
      <c r="E169">
        <v>66</v>
      </c>
    </row>
    <row r="170" spans="1:6">
      <c r="A170" s="1">
        <v>43898</v>
      </c>
      <c r="B170" t="s">
        <v>14</v>
      </c>
      <c r="C170">
        <v>38</v>
      </c>
      <c r="E170">
        <v>104</v>
      </c>
    </row>
    <row r="171" spans="1:6">
      <c r="A171" s="1">
        <v>43899</v>
      </c>
      <c r="B171" t="s">
        <v>14</v>
      </c>
      <c r="C171">
        <v>8</v>
      </c>
      <c r="E171">
        <v>112</v>
      </c>
    </row>
    <row r="172" spans="1:6">
      <c r="A172" s="1">
        <v>43900</v>
      </c>
      <c r="B172" t="s">
        <v>14</v>
      </c>
      <c r="C172">
        <v>19</v>
      </c>
      <c r="E172">
        <v>131</v>
      </c>
    </row>
    <row r="173" spans="1:6">
      <c r="A173" s="1">
        <v>43901</v>
      </c>
      <c r="B173" t="s">
        <v>14</v>
      </c>
      <c r="C173">
        <v>51</v>
      </c>
      <c r="E173">
        <v>182</v>
      </c>
    </row>
    <row r="174" spans="1:6">
      <c r="A174" s="1">
        <v>43902</v>
      </c>
      <c r="B174" t="s">
        <v>14</v>
      </c>
      <c r="C174">
        <v>120</v>
      </c>
      <c r="E174">
        <v>302</v>
      </c>
    </row>
    <row r="175" spans="1:6">
      <c r="A175" s="1">
        <v>43903</v>
      </c>
      <c r="B175" t="s">
        <v>14</v>
      </c>
      <c r="C175">
        <v>59</v>
      </c>
      <c r="E175">
        <v>361</v>
      </c>
      <c r="F175">
        <v>1</v>
      </c>
    </row>
    <row r="176" spans="1:6">
      <c r="A176" s="1">
        <v>43904</v>
      </c>
      <c r="B176" t="s">
        <v>14</v>
      </c>
      <c r="C176">
        <v>143</v>
      </c>
      <c r="D176">
        <v>0</v>
      </c>
      <c r="E176">
        <v>504</v>
      </c>
      <c r="F176">
        <v>1</v>
      </c>
    </row>
    <row r="177" spans="1:6">
      <c r="A177" s="1">
        <v>43905</v>
      </c>
      <c r="B177" t="s">
        <v>14</v>
      </c>
      <c r="C177">
        <v>296</v>
      </c>
      <c r="D177">
        <v>0</v>
      </c>
      <c r="E177">
        <v>800</v>
      </c>
      <c r="F177">
        <v>1</v>
      </c>
    </row>
    <row r="178" spans="1:6">
      <c r="A178" s="1">
        <v>43906</v>
      </c>
      <c r="B178" t="s">
        <v>14</v>
      </c>
      <c r="C178">
        <v>159</v>
      </c>
      <c r="D178">
        <v>0</v>
      </c>
      <c r="E178">
        <v>959</v>
      </c>
      <c r="F178">
        <v>1</v>
      </c>
    </row>
    <row r="179" spans="1:6">
      <c r="A179" s="1">
        <v>43907</v>
      </c>
      <c r="B179" t="s">
        <v>14</v>
      </c>
      <c r="C179">
        <v>173</v>
      </c>
      <c r="D179">
        <v>2</v>
      </c>
      <c r="E179">
        <v>1132</v>
      </c>
      <c r="F179">
        <v>3</v>
      </c>
    </row>
    <row r="180" spans="1:6">
      <c r="A180" s="1">
        <v>43891</v>
      </c>
      <c r="B180" t="s">
        <v>15</v>
      </c>
      <c r="E180">
        <v>3</v>
      </c>
    </row>
    <row r="181" spans="1:6">
      <c r="A181" s="1">
        <v>43892</v>
      </c>
      <c r="B181" t="s">
        <v>15</v>
      </c>
      <c r="C181">
        <v>0</v>
      </c>
      <c r="E181">
        <v>3</v>
      </c>
    </row>
    <row r="182" spans="1:6">
      <c r="A182" s="1">
        <v>43893</v>
      </c>
      <c r="B182" t="s">
        <v>15</v>
      </c>
      <c r="C182">
        <v>0</v>
      </c>
      <c r="E182">
        <v>3</v>
      </c>
    </row>
    <row r="183" spans="1:6">
      <c r="A183" s="1">
        <v>43894</v>
      </c>
      <c r="B183" t="s">
        <v>15</v>
      </c>
      <c r="C183">
        <v>0</v>
      </c>
      <c r="E183">
        <v>3</v>
      </c>
    </row>
    <row r="184" spans="1:6">
      <c r="A184" s="1">
        <v>43895</v>
      </c>
      <c r="B184" t="s">
        <v>15</v>
      </c>
      <c r="C184">
        <v>0</v>
      </c>
      <c r="E184">
        <v>3</v>
      </c>
    </row>
    <row r="185" spans="1:6">
      <c r="A185" s="1">
        <v>43896</v>
      </c>
      <c r="B185" t="s">
        <v>15</v>
      </c>
      <c r="C185">
        <v>0</v>
      </c>
      <c r="E185">
        <v>3</v>
      </c>
    </row>
    <row r="186" spans="1:6">
      <c r="A186" s="1">
        <v>43897</v>
      </c>
      <c r="B186" t="s">
        <v>15</v>
      </c>
      <c r="C186">
        <v>6</v>
      </c>
      <c r="E186">
        <v>9</v>
      </c>
    </row>
    <row r="187" spans="1:6">
      <c r="A187" s="1">
        <v>43898</v>
      </c>
      <c r="B187" t="s">
        <v>15</v>
      </c>
      <c r="C187">
        <v>0</v>
      </c>
      <c r="E187">
        <v>9</v>
      </c>
    </row>
    <row r="188" spans="1:6">
      <c r="A188" s="1">
        <v>43899</v>
      </c>
      <c r="B188" t="s">
        <v>15</v>
      </c>
      <c r="C188">
        <v>0</v>
      </c>
      <c r="E188">
        <v>9</v>
      </c>
    </row>
    <row r="189" spans="1:6">
      <c r="A189" s="1">
        <v>43900</v>
      </c>
      <c r="B189" t="s">
        <v>15</v>
      </c>
      <c r="C189">
        <v>0</v>
      </c>
      <c r="E189">
        <v>9</v>
      </c>
    </row>
    <row r="190" spans="1:6">
      <c r="A190" s="1">
        <v>43901</v>
      </c>
      <c r="B190" t="s">
        <v>15</v>
      </c>
      <c r="C190">
        <v>0</v>
      </c>
      <c r="E190">
        <v>9</v>
      </c>
    </row>
    <row r="191" spans="1:6">
      <c r="A191" s="1">
        <v>43902</v>
      </c>
      <c r="B191" t="s">
        <v>15</v>
      </c>
      <c r="C191">
        <v>0</v>
      </c>
      <c r="E191">
        <v>9</v>
      </c>
    </row>
    <row r="192" spans="1:6">
      <c r="A192" s="1">
        <v>43903</v>
      </c>
      <c r="B192" t="s">
        <v>15</v>
      </c>
      <c r="C192">
        <v>2</v>
      </c>
      <c r="E192">
        <v>11</v>
      </c>
    </row>
    <row r="193" spans="1:5">
      <c r="A193" s="1">
        <v>43904</v>
      </c>
      <c r="B193" t="s">
        <v>15</v>
      </c>
      <c r="C193">
        <v>0</v>
      </c>
      <c r="E193">
        <v>11</v>
      </c>
    </row>
    <row r="194" spans="1:5">
      <c r="A194" s="1">
        <v>43905</v>
      </c>
      <c r="B194" t="s">
        <v>15</v>
      </c>
      <c r="C194">
        <v>8</v>
      </c>
      <c r="E194">
        <v>19</v>
      </c>
    </row>
    <row r="195" spans="1:5">
      <c r="A195" s="1">
        <v>43906</v>
      </c>
      <c r="B195" t="s">
        <v>15</v>
      </c>
      <c r="C195">
        <v>0</v>
      </c>
      <c r="E195">
        <v>19</v>
      </c>
    </row>
    <row r="196" spans="1:5">
      <c r="A196" s="1">
        <v>43907</v>
      </c>
      <c r="B196" t="s">
        <v>15</v>
      </c>
      <c r="C196">
        <v>0</v>
      </c>
      <c r="E196">
        <v>19</v>
      </c>
    </row>
    <row r="197" spans="1:5">
      <c r="A197" s="1">
        <v>43907</v>
      </c>
      <c r="B197" t="s">
        <v>218</v>
      </c>
      <c r="E197">
        <v>1</v>
      </c>
    </row>
    <row r="198" spans="1:5">
      <c r="A198" s="1">
        <v>43886</v>
      </c>
      <c r="B198" t="s">
        <v>16</v>
      </c>
      <c r="E198">
        <v>8</v>
      </c>
    </row>
    <row r="199" spans="1:5">
      <c r="A199" s="1">
        <v>43887</v>
      </c>
      <c r="B199" t="s">
        <v>16</v>
      </c>
      <c r="C199">
        <v>18</v>
      </c>
      <c r="E199">
        <v>26</v>
      </c>
    </row>
    <row r="200" spans="1:5">
      <c r="A200" s="1">
        <v>43888</v>
      </c>
      <c r="B200" t="s">
        <v>16</v>
      </c>
      <c r="C200">
        <v>7</v>
      </c>
      <c r="E200">
        <v>33</v>
      </c>
    </row>
    <row r="201" spans="1:5">
      <c r="A201" s="1">
        <v>43889</v>
      </c>
      <c r="B201" t="s">
        <v>16</v>
      </c>
      <c r="C201">
        <v>0</v>
      </c>
      <c r="E201">
        <v>33</v>
      </c>
    </row>
    <row r="202" spans="1:5">
      <c r="A202" s="1">
        <v>43890</v>
      </c>
      <c r="B202" t="s">
        <v>16</v>
      </c>
      <c r="C202">
        <v>5</v>
      </c>
      <c r="E202">
        <v>38</v>
      </c>
    </row>
    <row r="203" spans="1:5">
      <c r="A203" s="1">
        <v>43891</v>
      </c>
      <c r="B203" t="s">
        <v>16</v>
      </c>
      <c r="C203">
        <v>2</v>
      </c>
      <c r="E203">
        <v>40</v>
      </c>
    </row>
    <row r="204" spans="1:5">
      <c r="A204" s="1">
        <v>43892</v>
      </c>
      <c r="B204" t="s">
        <v>16</v>
      </c>
      <c r="C204">
        <v>7</v>
      </c>
      <c r="E204">
        <v>47</v>
      </c>
    </row>
    <row r="205" spans="1:5">
      <c r="A205" s="1">
        <v>43893</v>
      </c>
      <c r="B205" t="s">
        <v>16</v>
      </c>
      <c r="C205">
        <v>2</v>
      </c>
      <c r="E205">
        <v>49</v>
      </c>
    </row>
    <row r="206" spans="1:5">
      <c r="A206" s="1">
        <v>43894</v>
      </c>
      <c r="B206" t="s">
        <v>16</v>
      </c>
      <c r="C206">
        <v>0</v>
      </c>
      <c r="E206">
        <v>49</v>
      </c>
    </row>
    <row r="207" spans="1:5">
      <c r="A207" s="1">
        <v>43895</v>
      </c>
      <c r="B207" t="s">
        <v>16</v>
      </c>
      <c r="C207">
        <v>0</v>
      </c>
      <c r="E207">
        <v>49</v>
      </c>
    </row>
    <row r="208" spans="1:5">
      <c r="A208" s="1">
        <v>43896</v>
      </c>
      <c r="B208" t="s">
        <v>16</v>
      </c>
      <c r="C208">
        <v>0</v>
      </c>
      <c r="E208">
        <v>49</v>
      </c>
    </row>
    <row r="209" spans="1:6">
      <c r="A209" s="1">
        <v>43897</v>
      </c>
      <c r="B209" t="s">
        <v>16</v>
      </c>
      <c r="C209">
        <v>0</v>
      </c>
      <c r="E209">
        <v>49</v>
      </c>
    </row>
    <row r="210" spans="1:6">
      <c r="A210" s="1">
        <v>43898</v>
      </c>
      <c r="B210" t="s">
        <v>16</v>
      </c>
      <c r="C210">
        <v>7</v>
      </c>
      <c r="E210">
        <v>56</v>
      </c>
    </row>
    <row r="211" spans="1:6">
      <c r="A211" s="1">
        <v>43899</v>
      </c>
      <c r="B211" t="s">
        <v>16</v>
      </c>
      <c r="C211">
        <v>23</v>
      </c>
      <c r="E211">
        <v>79</v>
      </c>
    </row>
    <row r="212" spans="1:6">
      <c r="A212" s="1">
        <v>43900</v>
      </c>
      <c r="B212" t="s">
        <v>16</v>
      </c>
      <c r="C212">
        <v>30</v>
      </c>
      <c r="E212">
        <v>109</v>
      </c>
    </row>
    <row r="213" spans="1:6">
      <c r="A213" s="1">
        <v>43901</v>
      </c>
      <c r="B213" t="s">
        <v>16</v>
      </c>
      <c r="C213">
        <v>1</v>
      </c>
      <c r="E213">
        <v>110</v>
      </c>
    </row>
    <row r="214" spans="1:6">
      <c r="A214" s="1">
        <v>43902</v>
      </c>
      <c r="B214" t="s">
        <v>16</v>
      </c>
      <c r="C214">
        <v>79</v>
      </c>
      <c r="E214">
        <v>189</v>
      </c>
    </row>
    <row r="215" spans="1:6">
      <c r="A215" s="1">
        <v>43903</v>
      </c>
      <c r="B215" t="s">
        <v>16</v>
      </c>
      <c r="C215">
        <v>6</v>
      </c>
      <c r="E215">
        <v>195</v>
      </c>
    </row>
    <row r="216" spans="1:6">
      <c r="A216" s="1">
        <v>43904</v>
      </c>
      <c r="B216" t="s">
        <v>16</v>
      </c>
      <c r="C216">
        <v>15</v>
      </c>
      <c r="E216">
        <v>210</v>
      </c>
    </row>
    <row r="217" spans="1:6">
      <c r="A217" s="1">
        <v>43905</v>
      </c>
      <c r="B217" t="s">
        <v>16</v>
      </c>
      <c r="C217">
        <v>1</v>
      </c>
      <c r="E217">
        <v>211</v>
      </c>
    </row>
    <row r="218" spans="1:6">
      <c r="A218" s="1">
        <v>43906</v>
      </c>
      <c r="B218" t="s">
        <v>16</v>
      </c>
      <c r="C218">
        <v>10</v>
      </c>
      <c r="E218">
        <v>221</v>
      </c>
      <c r="F218">
        <v>1</v>
      </c>
    </row>
    <row r="219" spans="1:6">
      <c r="A219" s="1">
        <v>43907</v>
      </c>
      <c r="B219" t="s">
        <v>16</v>
      </c>
      <c r="C219">
        <v>8</v>
      </c>
      <c r="D219">
        <v>0</v>
      </c>
      <c r="E219">
        <v>229</v>
      </c>
      <c r="F219">
        <v>1</v>
      </c>
    </row>
    <row r="220" spans="1:6">
      <c r="A220" s="1">
        <v>43899</v>
      </c>
      <c r="B220" t="s">
        <v>17</v>
      </c>
      <c r="E220">
        <v>3</v>
      </c>
    </row>
    <row r="221" spans="1:6">
      <c r="A221" s="1">
        <v>43900</v>
      </c>
      <c r="B221" t="s">
        <v>17</v>
      </c>
      <c r="C221">
        <v>0</v>
      </c>
      <c r="E221">
        <v>3</v>
      </c>
    </row>
    <row r="222" spans="1:6">
      <c r="A222" s="1">
        <v>43901</v>
      </c>
      <c r="B222" t="s">
        <v>17</v>
      </c>
      <c r="C222">
        <v>0</v>
      </c>
      <c r="E222">
        <v>3</v>
      </c>
    </row>
    <row r="223" spans="1:6">
      <c r="A223" s="1">
        <v>43902</v>
      </c>
      <c r="B223" t="s">
        <v>17</v>
      </c>
      <c r="C223">
        <v>0</v>
      </c>
      <c r="E223">
        <v>3</v>
      </c>
    </row>
    <row r="224" spans="1:6">
      <c r="A224" s="1">
        <v>43903</v>
      </c>
      <c r="B224" t="s">
        <v>17</v>
      </c>
      <c r="C224">
        <v>0</v>
      </c>
      <c r="E224">
        <v>3</v>
      </c>
    </row>
    <row r="225" spans="1:5">
      <c r="A225" s="1">
        <v>43904</v>
      </c>
      <c r="B225" t="s">
        <v>17</v>
      </c>
      <c r="C225">
        <v>0</v>
      </c>
      <c r="E225">
        <v>3</v>
      </c>
    </row>
    <row r="226" spans="1:5">
      <c r="A226" s="1">
        <v>43905</v>
      </c>
      <c r="B226" t="s">
        <v>17</v>
      </c>
      <c r="C226">
        <v>0</v>
      </c>
      <c r="E226">
        <v>3</v>
      </c>
    </row>
    <row r="227" spans="1:5">
      <c r="A227" s="1">
        <v>43906</v>
      </c>
      <c r="B227" t="s">
        <v>17</v>
      </c>
      <c r="C227">
        <v>2</v>
      </c>
      <c r="E227">
        <v>5</v>
      </c>
    </row>
    <row r="228" spans="1:5">
      <c r="A228" s="1">
        <v>43907</v>
      </c>
      <c r="B228" t="s">
        <v>17</v>
      </c>
      <c r="C228">
        <v>3</v>
      </c>
      <c r="E228">
        <v>8</v>
      </c>
    </row>
    <row r="229" spans="1:5">
      <c r="A229" s="1">
        <v>43889</v>
      </c>
      <c r="B229" t="s">
        <v>18</v>
      </c>
      <c r="E229">
        <v>1</v>
      </c>
    </row>
    <row r="230" spans="1:5">
      <c r="A230" s="1">
        <v>43890</v>
      </c>
      <c r="B230" t="s">
        <v>18</v>
      </c>
      <c r="C230">
        <v>0</v>
      </c>
      <c r="E230">
        <v>1</v>
      </c>
    </row>
    <row r="231" spans="1:5">
      <c r="A231" s="1">
        <v>43891</v>
      </c>
      <c r="B231" t="s">
        <v>18</v>
      </c>
      <c r="C231">
        <v>0</v>
      </c>
      <c r="E231">
        <v>1</v>
      </c>
    </row>
    <row r="232" spans="1:5">
      <c r="A232" s="1">
        <v>43892</v>
      </c>
      <c r="B232" t="s">
        <v>18</v>
      </c>
      <c r="C232">
        <v>0</v>
      </c>
      <c r="E232">
        <v>1</v>
      </c>
    </row>
    <row r="233" spans="1:5">
      <c r="A233" s="1">
        <v>43893</v>
      </c>
      <c r="B233" t="s">
        <v>18</v>
      </c>
      <c r="C233">
        <v>0</v>
      </c>
      <c r="E233">
        <v>1</v>
      </c>
    </row>
    <row r="234" spans="1:5">
      <c r="A234" s="1">
        <v>43894</v>
      </c>
      <c r="B234" t="s">
        <v>18</v>
      </c>
      <c r="C234">
        <v>0</v>
      </c>
      <c r="E234">
        <v>1</v>
      </c>
    </row>
    <row r="235" spans="1:5">
      <c r="A235" s="1">
        <v>43895</v>
      </c>
      <c r="B235" t="s">
        <v>18</v>
      </c>
      <c r="C235">
        <v>5</v>
      </c>
      <c r="E235">
        <v>6</v>
      </c>
    </row>
    <row r="236" spans="1:5">
      <c r="A236" s="1">
        <v>43896</v>
      </c>
      <c r="B236" t="s">
        <v>18</v>
      </c>
      <c r="C236">
        <v>0</v>
      </c>
      <c r="E236">
        <v>6</v>
      </c>
    </row>
    <row r="237" spans="1:5">
      <c r="A237" s="1">
        <v>43897</v>
      </c>
      <c r="B237" t="s">
        <v>18</v>
      </c>
      <c r="C237">
        <v>0</v>
      </c>
      <c r="E237">
        <v>6</v>
      </c>
    </row>
    <row r="238" spans="1:5">
      <c r="A238" s="1">
        <v>43898</v>
      </c>
      <c r="B238" t="s">
        <v>18</v>
      </c>
      <c r="C238">
        <v>0</v>
      </c>
      <c r="E238">
        <v>6</v>
      </c>
    </row>
    <row r="239" spans="1:5">
      <c r="A239" s="1">
        <v>43899</v>
      </c>
      <c r="B239" t="s">
        <v>18</v>
      </c>
      <c r="C239">
        <v>0</v>
      </c>
      <c r="E239">
        <v>6</v>
      </c>
    </row>
    <row r="240" spans="1:5">
      <c r="A240" s="1">
        <v>43900</v>
      </c>
      <c r="B240" t="s">
        <v>18</v>
      </c>
      <c r="C240">
        <v>0</v>
      </c>
      <c r="E240">
        <v>6</v>
      </c>
    </row>
    <row r="241" spans="1:5">
      <c r="A241" s="1">
        <v>43901</v>
      </c>
      <c r="B241" t="s">
        <v>18</v>
      </c>
      <c r="C241">
        <v>3</v>
      </c>
      <c r="E241">
        <v>9</v>
      </c>
    </row>
    <row r="242" spans="1:5">
      <c r="A242" s="1">
        <v>43902</v>
      </c>
      <c r="B242" t="s">
        <v>18</v>
      </c>
      <c r="C242">
        <v>3</v>
      </c>
      <c r="E242">
        <v>12</v>
      </c>
    </row>
    <row r="243" spans="1:5">
      <c r="A243" s="1">
        <v>43903</v>
      </c>
      <c r="B243" t="s">
        <v>18</v>
      </c>
      <c r="C243">
        <v>0</v>
      </c>
      <c r="E243">
        <v>12</v>
      </c>
    </row>
    <row r="244" spans="1:5">
      <c r="A244" s="1">
        <v>43904</v>
      </c>
      <c r="B244" t="s">
        <v>18</v>
      </c>
      <c r="C244">
        <v>9</v>
      </c>
      <c r="E244">
        <v>21</v>
      </c>
    </row>
    <row r="245" spans="1:5">
      <c r="A245" s="1">
        <v>43905</v>
      </c>
      <c r="B245" t="s">
        <v>18</v>
      </c>
      <c r="C245">
        <v>0</v>
      </c>
      <c r="E245">
        <v>21</v>
      </c>
    </row>
    <row r="246" spans="1:5">
      <c r="A246" s="1">
        <v>43906</v>
      </c>
      <c r="B246" t="s">
        <v>18</v>
      </c>
      <c r="C246">
        <v>15</v>
      </c>
      <c r="E246">
        <v>36</v>
      </c>
    </row>
    <row r="247" spans="1:5">
      <c r="A247" s="1">
        <v>43907</v>
      </c>
      <c r="B247" t="s">
        <v>18</v>
      </c>
      <c r="C247">
        <v>0</v>
      </c>
      <c r="E247">
        <v>36</v>
      </c>
    </row>
    <row r="248" spans="1:5">
      <c r="A248" s="1">
        <v>43866</v>
      </c>
      <c r="B248" t="s">
        <v>19</v>
      </c>
      <c r="E248">
        <v>1</v>
      </c>
    </row>
    <row r="249" spans="1:5">
      <c r="A249" s="1">
        <v>43867</v>
      </c>
      <c r="B249" t="s">
        <v>19</v>
      </c>
      <c r="C249">
        <v>0</v>
      </c>
      <c r="E249">
        <v>1</v>
      </c>
    </row>
    <row r="250" spans="1:5">
      <c r="A250" s="1">
        <v>43868</v>
      </c>
      <c r="B250" t="s">
        <v>19</v>
      </c>
      <c r="C250">
        <v>0</v>
      </c>
      <c r="E250">
        <v>1</v>
      </c>
    </row>
    <row r="251" spans="1:5">
      <c r="A251" s="1">
        <v>43869</v>
      </c>
      <c r="B251" t="s">
        <v>19</v>
      </c>
      <c r="C251">
        <v>0</v>
      </c>
      <c r="E251">
        <v>1</v>
      </c>
    </row>
    <row r="252" spans="1:5">
      <c r="A252" s="1">
        <v>43870</v>
      </c>
      <c r="B252" t="s">
        <v>19</v>
      </c>
      <c r="C252">
        <v>0</v>
      </c>
      <c r="E252">
        <v>1</v>
      </c>
    </row>
    <row r="253" spans="1:5">
      <c r="A253" s="1">
        <v>43871</v>
      </c>
      <c r="B253" t="s">
        <v>19</v>
      </c>
      <c r="C253">
        <v>0</v>
      </c>
      <c r="E253">
        <v>1</v>
      </c>
    </row>
    <row r="254" spans="1:5">
      <c r="A254" s="1">
        <v>43872</v>
      </c>
      <c r="B254" t="s">
        <v>19</v>
      </c>
      <c r="C254">
        <v>0</v>
      </c>
      <c r="E254">
        <v>1</v>
      </c>
    </row>
    <row r="255" spans="1:5">
      <c r="A255" s="1">
        <v>43873</v>
      </c>
      <c r="B255" t="s">
        <v>19</v>
      </c>
      <c r="C255">
        <v>0</v>
      </c>
      <c r="E255">
        <v>1</v>
      </c>
    </row>
    <row r="256" spans="1:5">
      <c r="A256" s="1">
        <v>43874</v>
      </c>
      <c r="B256" t="s">
        <v>19</v>
      </c>
      <c r="C256">
        <v>0</v>
      </c>
      <c r="E256">
        <v>1</v>
      </c>
    </row>
    <row r="257" spans="1:5">
      <c r="A257" s="1">
        <v>43875</v>
      </c>
      <c r="B257" t="s">
        <v>19</v>
      </c>
      <c r="C257">
        <v>0</v>
      </c>
      <c r="E257">
        <v>1</v>
      </c>
    </row>
    <row r="258" spans="1:5">
      <c r="A258" s="1">
        <v>43876</v>
      </c>
      <c r="B258" t="s">
        <v>19</v>
      </c>
      <c r="C258">
        <v>0</v>
      </c>
      <c r="E258">
        <v>1</v>
      </c>
    </row>
    <row r="259" spans="1:5">
      <c r="A259" s="1">
        <v>43877</v>
      </c>
      <c r="B259" t="s">
        <v>19</v>
      </c>
      <c r="C259">
        <v>0</v>
      </c>
      <c r="E259">
        <v>1</v>
      </c>
    </row>
    <row r="260" spans="1:5">
      <c r="A260" s="1">
        <v>43878</v>
      </c>
      <c r="B260" t="s">
        <v>19</v>
      </c>
      <c r="C260">
        <v>0</v>
      </c>
      <c r="E260">
        <v>1</v>
      </c>
    </row>
    <row r="261" spans="1:5">
      <c r="A261" s="1">
        <v>43879</v>
      </c>
      <c r="B261" t="s">
        <v>19</v>
      </c>
      <c r="C261">
        <v>0</v>
      </c>
      <c r="E261">
        <v>1</v>
      </c>
    </row>
    <row r="262" spans="1:5">
      <c r="A262" s="1">
        <v>43880</v>
      </c>
      <c r="B262" t="s">
        <v>19</v>
      </c>
      <c r="C262">
        <v>0</v>
      </c>
      <c r="E262">
        <v>1</v>
      </c>
    </row>
    <row r="263" spans="1:5">
      <c r="A263" s="1">
        <v>43881</v>
      </c>
      <c r="B263" t="s">
        <v>19</v>
      </c>
      <c r="C263">
        <v>0</v>
      </c>
      <c r="E263">
        <v>1</v>
      </c>
    </row>
    <row r="264" spans="1:5">
      <c r="A264" s="1">
        <v>43882</v>
      </c>
      <c r="B264" t="s">
        <v>19</v>
      </c>
      <c r="C264">
        <v>0</v>
      </c>
      <c r="E264">
        <v>1</v>
      </c>
    </row>
    <row r="265" spans="1:5">
      <c r="A265" s="1">
        <v>43883</v>
      </c>
      <c r="B265" t="s">
        <v>19</v>
      </c>
      <c r="C265">
        <v>0</v>
      </c>
      <c r="E265">
        <v>1</v>
      </c>
    </row>
    <row r="266" spans="1:5">
      <c r="A266" s="1">
        <v>43884</v>
      </c>
      <c r="B266" t="s">
        <v>19</v>
      </c>
      <c r="C266">
        <v>0</v>
      </c>
      <c r="E266">
        <v>1</v>
      </c>
    </row>
    <row r="267" spans="1:5">
      <c r="A267" s="1">
        <v>43885</v>
      </c>
      <c r="B267" t="s">
        <v>19</v>
      </c>
      <c r="C267">
        <v>0</v>
      </c>
      <c r="E267">
        <v>1</v>
      </c>
    </row>
    <row r="268" spans="1:5">
      <c r="A268" s="1">
        <v>43886</v>
      </c>
      <c r="B268" t="s">
        <v>19</v>
      </c>
      <c r="C268">
        <v>0</v>
      </c>
      <c r="E268">
        <v>1</v>
      </c>
    </row>
    <row r="269" spans="1:5">
      <c r="A269" s="1">
        <v>43887</v>
      </c>
      <c r="B269" t="s">
        <v>19</v>
      </c>
      <c r="C269">
        <v>0</v>
      </c>
      <c r="E269">
        <v>1</v>
      </c>
    </row>
    <row r="270" spans="1:5">
      <c r="A270" s="1">
        <v>43888</v>
      </c>
      <c r="B270" t="s">
        <v>19</v>
      </c>
      <c r="C270">
        <v>0</v>
      </c>
      <c r="E270">
        <v>1</v>
      </c>
    </row>
    <row r="271" spans="1:5">
      <c r="A271" s="1">
        <v>43889</v>
      </c>
      <c r="B271" t="s">
        <v>19</v>
      </c>
      <c r="C271">
        <v>0</v>
      </c>
      <c r="E271">
        <v>1</v>
      </c>
    </row>
    <row r="272" spans="1:5">
      <c r="A272" s="1">
        <v>43890</v>
      </c>
      <c r="B272" t="s">
        <v>19</v>
      </c>
      <c r="C272">
        <v>0</v>
      </c>
      <c r="E272">
        <v>1</v>
      </c>
    </row>
    <row r="273" spans="1:6">
      <c r="A273" s="1">
        <v>43891</v>
      </c>
      <c r="B273" t="s">
        <v>19</v>
      </c>
      <c r="C273">
        <v>0</v>
      </c>
      <c r="E273">
        <v>1</v>
      </c>
    </row>
    <row r="274" spans="1:6">
      <c r="A274" s="1">
        <v>43892</v>
      </c>
      <c r="B274" t="s">
        <v>19</v>
      </c>
      <c r="C274">
        <v>0</v>
      </c>
      <c r="E274">
        <v>1</v>
      </c>
    </row>
    <row r="275" spans="1:6">
      <c r="A275" s="1">
        <v>43893</v>
      </c>
      <c r="B275" t="s">
        <v>19</v>
      </c>
      <c r="C275">
        <v>7</v>
      </c>
      <c r="E275">
        <v>8</v>
      </c>
    </row>
    <row r="276" spans="1:6">
      <c r="A276" s="1">
        <v>43894</v>
      </c>
      <c r="B276" t="s">
        <v>19</v>
      </c>
      <c r="C276">
        <v>0</v>
      </c>
      <c r="E276">
        <v>8</v>
      </c>
    </row>
    <row r="277" spans="1:6">
      <c r="A277" s="1">
        <v>43895</v>
      </c>
      <c r="B277" t="s">
        <v>19</v>
      </c>
      <c r="C277">
        <v>15</v>
      </c>
      <c r="E277">
        <v>23</v>
      </c>
    </row>
    <row r="278" spans="1:6">
      <c r="A278" s="1">
        <v>43896</v>
      </c>
      <c r="B278" t="s">
        <v>19</v>
      </c>
      <c r="C278">
        <v>27</v>
      </c>
      <c r="E278">
        <v>50</v>
      </c>
    </row>
    <row r="279" spans="1:6">
      <c r="A279" s="1">
        <v>43897</v>
      </c>
      <c r="B279" t="s">
        <v>19</v>
      </c>
      <c r="C279">
        <v>59</v>
      </c>
      <c r="E279">
        <v>109</v>
      </c>
    </row>
    <row r="280" spans="1:6">
      <c r="A280" s="1">
        <v>43898</v>
      </c>
      <c r="B280" t="s">
        <v>19</v>
      </c>
      <c r="C280">
        <v>60</v>
      </c>
      <c r="E280">
        <v>169</v>
      </c>
    </row>
    <row r="281" spans="1:6">
      <c r="A281" s="1">
        <v>43899</v>
      </c>
      <c r="B281" t="s">
        <v>19</v>
      </c>
      <c r="C281">
        <v>31</v>
      </c>
      <c r="E281">
        <v>200</v>
      </c>
    </row>
    <row r="282" spans="1:6">
      <c r="A282" s="1">
        <v>43900</v>
      </c>
      <c r="B282" t="s">
        <v>19</v>
      </c>
      <c r="C282">
        <v>39</v>
      </c>
      <c r="E282">
        <v>239</v>
      </c>
    </row>
    <row r="283" spans="1:6">
      <c r="A283" s="1">
        <v>43901</v>
      </c>
      <c r="B283" t="s">
        <v>19</v>
      </c>
      <c r="C283">
        <v>28</v>
      </c>
      <c r="E283">
        <v>267</v>
      </c>
    </row>
    <row r="284" spans="1:6">
      <c r="A284" s="1">
        <v>43902</v>
      </c>
      <c r="B284" t="s">
        <v>19</v>
      </c>
      <c r="C284">
        <v>47</v>
      </c>
      <c r="E284">
        <v>314</v>
      </c>
    </row>
    <row r="285" spans="1:6">
      <c r="A285" s="1">
        <v>43903</v>
      </c>
      <c r="B285" t="s">
        <v>19</v>
      </c>
      <c r="C285">
        <v>0</v>
      </c>
      <c r="E285">
        <v>314</v>
      </c>
    </row>
    <row r="286" spans="1:6">
      <c r="A286" s="1">
        <v>43904</v>
      </c>
      <c r="B286" t="s">
        <v>19</v>
      </c>
      <c r="C286">
        <v>285</v>
      </c>
      <c r="E286">
        <v>599</v>
      </c>
    </row>
    <row r="287" spans="1:6">
      <c r="A287" s="1">
        <v>43905</v>
      </c>
      <c r="B287" t="s">
        <v>19</v>
      </c>
      <c r="C287">
        <v>90</v>
      </c>
      <c r="E287">
        <v>689</v>
      </c>
    </row>
    <row r="288" spans="1:6">
      <c r="A288" s="1">
        <v>43906</v>
      </c>
      <c r="B288" t="s">
        <v>19</v>
      </c>
      <c r="C288">
        <v>396</v>
      </c>
      <c r="E288">
        <v>1085</v>
      </c>
      <c r="F288">
        <v>5</v>
      </c>
    </row>
    <row r="289" spans="1:6">
      <c r="A289" s="1">
        <v>43907</v>
      </c>
      <c r="B289" t="s">
        <v>19</v>
      </c>
      <c r="C289">
        <v>0</v>
      </c>
      <c r="D289">
        <v>0</v>
      </c>
      <c r="E289">
        <v>1085</v>
      </c>
      <c r="F289">
        <v>5</v>
      </c>
    </row>
    <row r="290" spans="1:6">
      <c r="A290" s="1">
        <v>43907</v>
      </c>
      <c r="B290" t="s">
        <v>181</v>
      </c>
      <c r="E290">
        <v>1</v>
      </c>
    </row>
    <row r="291" spans="1:6">
      <c r="A291" s="1">
        <v>43896</v>
      </c>
      <c r="B291" t="s">
        <v>20</v>
      </c>
      <c r="E291">
        <v>1</v>
      </c>
    </row>
    <row r="292" spans="1:6">
      <c r="A292" s="1">
        <v>43897</v>
      </c>
      <c r="B292" t="s">
        <v>20</v>
      </c>
      <c r="C292">
        <v>0</v>
      </c>
      <c r="E292">
        <v>1</v>
      </c>
    </row>
    <row r="293" spans="1:6">
      <c r="A293" s="1">
        <v>43898</v>
      </c>
      <c r="B293" t="s">
        <v>20</v>
      </c>
      <c r="C293">
        <v>0</v>
      </c>
      <c r="E293">
        <v>1</v>
      </c>
    </row>
    <row r="294" spans="1:6">
      <c r="A294" s="1">
        <v>43899</v>
      </c>
      <c r="B294" t="s">
        <v>20</v>
      </c>
      <c r="C294">
        <v>0</v>
      </c>
      <c r="E294">
        <v>1</v>
      </c>
    </row>
    <row r="295" spans="1:6">
      <c r="A295" s="1">
        <v>43900</v>
      </c>
      <c r="B295" t="s">
        <v>20</v>
      </c>
      <c r="C295">
        <v>0</v>
      </c>
      <c r="E295">
        <v>1</v>
      </c>
    </row>
    <row r="296" spans="1:6">
      <c r="A296" s="1">
        <v>43901</v>
      </c>
      <c r="B296" t="s">
        <v>20</v>
      </c>
      <c r="C296">
        <v>0</v>
      </c>
      <c r="E296">
        <v>1</v>
      </c>
    </row>
    <row r="297" spans="1:6">
      <c r="A297" s="1">
        <v>43902</v>
      </c>
      <c r="B297" t="s">
        <v>20</v>
      </c>
      <c r="C297">
        <v>0</v>
      </c>
      <c r="E297">
        <v>1</v>
      </c>
    </row>
    <row r="298" spans="1:6">
      <c r="A298" s="1">
        <v>43903</v>
      </c>
      <c r="B298" t="s">
        <v>20</v>
      </c>
      <c r="C298">
        <v>0</v>
      </c>
      <c r="E298">
        <v>1</v>
      </c>
    </row>
    <row r="299" spans="1:6">
      <c r="A299" s="1">
        <v>43904</v>
      </c>
      <c r="B299" t="s">
        <v>20</v>
      </c>
      <c r="C299">
        <v>0</v>
      </c>
      <c r="E299">
        <v>1</v>
      </c>
    </row>
    <row r="300" spans="1:6">
      <c r="A300" s="1">
        <v>43905</v>
      </c>
      <c r="B300" t="s">
        <v>20</v>
      </c>
      <c r="C300">
        <v>0</v>
      </c>
      <c r="E300">
        <v>1</v>
      </c>
    </row>
    <row r="301" spans="1:6">
      <c r="A301" s="1">
        <v>43906</v>
      </c>
      <c r="B301" t="s">
        <v>20</v>
      </c>
      <c r="C301">
        <v>0</v>
      </c>
      <c r="E301">
        <v>1</v>
      </c>
    </row>
    <row r="302" spans="1:6">
      <c r="A302" s="1">
        <v>43907</v>
      </c>
      <c r="B302" t="s">
        <v>20</v>
      </c>
      <c r="C302">
        <v>0</v>
      </c>
      <c r="E302">
        <v>1</v>
      </c>
    </row>
    <row r="303" spans="1:6">
      <c r="A303" s="1">
        <v>43901</v>
      </c>
      <c r="B303" t="s">
        <v>21</v>
      </c>
      <c r="E303">
        <v>2</v>
      </c>
    </row>
    <row r="304" spans="1:6">
      <c r="A304" s="1">
        <v>43902</v>
      </c>
      <c r="B304" t="s">
        <v>21</v>
      </c>
      <c r="C304">
        <v>0</v>
      </c>
      <c r="E304">
        <v>2</v>
      </c>
    </row>
    <row r="305" spans="1:5">
      <c r="A305" s="1">
        <v>43903</v>
      </c>
      <c r="B305" t="s">
        <v>21</v>
      </c>
      <c r="C305">
        <v>1</v>
      </c>
      <c r="E305">
        <v>3</v>
      </c>
    </row>
    <row r="306" spans="1:5">
      <c r="A306" s="1">
        <v>43904</v>
      </c>
      <c r="B306" t="s">
        <v>21</v>
      </c>
      <c r="C306">
        <v>0</v>
      </c>
      <c r="E306">
        <v>3</v>
      </c>
    </row>
    <row r="307" spans="1:5">
      <c r="A307" s="1">
        <v>43905</v>
      </c>
      <c r="B307" t="s">
        <v>21</v>
      </c>
      <c r="C307">
        <v>0</v>
      </c>
      <c r="E307">
        <v>3</v>
      </c>
    </row>
    <row r="308" spans="1:5">
      <c r="A308" s="1">
        <v>43906</v>
      </c>
      <c r="B308" t="s">
        <v>21</v>
      </c>
      <c r="C308">
        <v>8</v>
      </c>
      <c r="E308">
        <v>11</v>
      </c>
    </row>
    <row r="309" spans="1:5">
      <c r="A309" s="1">
        <v>43907</v>
      </c>
      <c r="B309" t="s">
        <v>21</v>
      </c>
      <c r="C309">
        <v>0</v>
      </c>
      <c r="E309">
        <v>11</v>
      </c>
    </row>
    <row r="310" spans="1:5">
      <c r="A310" s="1">
        <v>43895</v>
      </c>
      <c r="B310" t="s">
        <v>22</v>
      </c>
      <c r="E310">
        <v>2</v>
      </c>
    </row>
    <row r="311" spans="1:5">
      <c r="A311" s="1">
        <v>43896</v>
      </c>
      <c r="B311" t="s">
        <v>22</v>
      </c>
      <c r="C311">
        <v>0</v>
      </c>
      <c r="E311">
        <v>2</v>
      </c>
    </row>
    <row r="312" spans="1:5">
      <c r="A312" s="1">
        <v>43897</v>
      </c>
      <c r="B312" t="s">
        <v>22</v>
      </c>
      <c r="C312">
        <v>0</v>
      </c>
      <c r="E312">
        <v>2</v>
      </c>
    </row>
    <row r="313" spans="1:5">
      <c r="A313" s="1">
        <v>43898</v>
      </c>
      <c r="B313" t="s">
        <v>22</v>
      </c>
      <c r="C313">
        <v>0</v>
      </c>
      <c r="E313">
        <v>2</v>
      </c>
    </row>
    <row r="314" spans="1:5">
      <c r="A314" s="1">
        <v>43899</v>
      </c>
      <c r="B314" t="s">
        <v>22</v>
      </c>
      <c r="C314">
        <v>0</v>
      </c>
      <c r="E314">
        <v>2</v>
      </c>
    </row>
    <row r="315" spans="1:5">
      <c r="A315" s="1">
        <v>43900</v>
      </c>
      <c r="B315" t="s">
        <v>22</v>
      </c>
      <c r="C315">
        <v>0</v>
      </c>
      <c r="E315">
        <v>2</v>
      </c>
    </row>
    <row r="316" spans="1:5">
      <c r="A316" s="1">
        <v>43901</v>
      </c>
      <c r="B316" t="s">
        <v>22</v>
      </c>
      <c r="C316">
        <v>2</v>
      </c>
      <c r="E316">
        <v>4</v>
      </c>
    </row>
    <row r="317" spans="1:5">
      <c r="A317" s="1">
        <v>43902</v>
      </c>
      <c r="B317" t="s">
        <v>22</v>
      </c>
      <c r="C317">
        <v>0</v>
      </c>
      <c r="E317">
        <v>4</v>
      </c>
    </row>
    <row r="318" spans="1:5">
      <c r="A318" s="1">
        <v>43903</v>
      </c>
      <c r="B318" t="s">
        <v>22</v>
      </c>
      <c r="C318">
        <v>0</v>
      </c>
      <c r="E318">
        <v>4</v>
      </c>
    </row>
    <row r="319" spans="1:5">
      <c r="A319" s="1">
        <v>43904</v>
      </c>
      <c r="B319" t="s">
        <v>22</v>
      </c>
      <c r="C319">
        <v>7</v>
      </c>
      <c r="E319">
        <v>11</v>
      </c>
    </row>
    <row r="320" spans="1:5">
      <c r="A320" s="1">
        <v>43905</v>
      </c>
      <c r="B320" t="s">
        <v>22</v>
      </c>
      <c r="C320">
        <v>7</v>
      </c>
      <c r="E320">
        <v>18</v>
      </c>
    </row>
    <row r="321" spans="1:5">
      <c r="A321" s="1">
        <v>43906</v>
      </c>
      <c r="B321" t="s">
        <v>22</v>
      </c>
      <c r="C321">
        <v>0</v>
      </c>
      <c r="E321">
        <v>18</v>
      </c>
    </row>
    <row r="322" spans="1:5">
      <c r="A322" s="1">
        <v>43907</v>
      </c>
      <c r="B322" t="s">
        <v>22</v>
      </c>
      <c r="C322">
        <v>1</v>
      </c>
      <c r="E322">
        <v>19</v>
      </c>
    </row>
    <row r="323" spans="1:5">
      <c r="A323" s="1">
        <v>43888</v>
      </c>
      <c r="B323" t="s">
        <v>23</v>
      </c>
      <c r="E323">
        <v>1</v>
      </c>
    </row>
    <row r="324" spans="1:5">
      <c r="A324" s="1">
        <v>43889</v>
      </c>
      <c r="B324" t="s">
        <v>23</v>
      </c>
      <c r="C324">
        <v>0</v>
      </c>
      <c r="E324">
        <v>1</v>
      </c>
    </row>
    <row r="325" spans="1:5">
      <c r="A325" s="1">
        <v>43890</v>
      </c>
      <c r="B325" t="s">
        <v>23</v>
      </c>
      <c r="C325">
        <v>0</v>
      </c>
      <c r="E325">
        <v>1</v>
      </c>
    </row>
    <row r="326" spans="1:5">
      <c r="A326" s="1">
        <v>43891</v>
      </c>
      <c r="B326" t="s">
        <v>23</v>
      </c>
      <c r="C326">
        <v>1</v>
      </c>
      <c r="E326">
        <v>2</v>
      </c>
    </row>
    <row r="327" spans="1:5">
      <c r="A327" s="1">
        <v>43892</v>
      </c>
      <c r="B327" t="s">
        <v>23</v>
      </c>
      <c r="C327">
        <v>0</v>
      </c>
      <c r="E327">
        <v>2</v>
      </c>
    </row>
    <row r="328" spans="1:5">
      <c r="A328" s="1">
        <v>43893</v>
      </c>
      <c r="B328" t="s">
        <v>23</v>
      </c>
      <c r="C328">
        <v>0</v>
      </c>
      <c r="E328">
        <v>2</v>
      </c>
    </row>
    <row r="329" spans="1:5">
      <c r="A329" s="1">
        <v>43894</v>
      </c>
      <c r="B329" t="s">
        <v>23</v>
      </c>
      <c r="C329">
        <v>0</v>
      </c>
      <c r="E329">
        <v>2</v>
      </c>
    </row>
    <row r="330" spans="1:5">
      <c r="A330" s="1">
        <v>43895</v>
      </c>
      <c r="B330" t="s">
        <v>23</v>
      </c>
      <c r="C330">
        <v>1</v>
      </c>
      <c r="E330">
        <v>3</v>
      </c>
    </row>
    <row r="331" spans="1:5">
      <c r="A331" s="1">
        <v>43896</v>
      </c>
      <c r="B331" t="s">
        <v>23</v>
      </c>
      <c r="C331">
        <v>4</v>
      </c>
      <c r="E331">
        <v>7</v>
      </c>
    </row>
    <row r="332" spans="1:5">
      <c r="A332" s="1">
        <v>43897</v>
      </c>
      <c r="B332" t="s">
        <v>23</v>
      </c>
      <c r="C332">
        <v>6</v>
      </c>
      <c r="E332">
        <v>13</v>
      </c>
    </row>
    <row r="333" spans="1:5">
      <c r="A333" s="1">
        <v>43898</v>
      </c>
      <c r="B333" t="s">
        <v>23</v>
      </c>
      <c r="C333">
        <v>6</v>
      </c>
      <c r="E333">
        <v>19</v>
      </c>
    </row>
    <row r="334" spans="1:5">
      <c r="A334" s="1">
        <v>43899</v>
      </c>
      <c r="B334" t="s">
        <v>23</v>
      </c>
      <c r="C334">
        <v>6</v>
      </c>
      <c r="E334">
        <v>25</v>
      </c>
    </row>
    <row r="335" spans="1:5">
      <c r="A335" s="1">
        <v>43900</v>
      </c>
      <c r="B335" t="s">
        <v>23</v>
      </c>
      <c r="C335">
        <v>0</v>
      </c>
      <c r="E335">
        <v>25</v>
      </c>
    </row>
    <row r="336" spans="1:5">
      <c r="A336" s="1">
        <v>43901</v>
      </c>
      <c r="B336" t="s">
        <v>23</v>
      </c>
      <c r="C336">
        <v>9</v>
      </c>
      <c r="E336">
        <v>34</v>
      </c>
    </row>
    <row r="337" spans="1:5">
      <c r="A337" s="1">
        <v>43902</v>
      </c>
      <c r="B337" t="s">
        <v>23</v>
      </c>
      <c r="C337">
        <v>18</v>
      </c>
      <c r="E337">
        <v>52</v>
      </c>
    </row>
    <row r="338" spans="1:5">
      <c r="A338" s="1">
        <v>43903</v>
      </c>
      <c r="B338" t="s">
        <v>23</v>
      </c>
      <c r="C338">
        <v>25</v>
      </c>
      <c r="E338">
        <v>77</v>
      </c>
    </row>
    <row r="339" spans="1:5">
      <c r="A339" s="1">
        <v>43904</v>
      </c>
      <c r="B339" t="s">
        <v>23</v>
      </c>
      <c r="C339">
        <v>21</v>
      </c>
      <c r="E339">
        <v>98</v>
      </c>
    </row>
    <row r="340" spans="1:5">
      <c r="A340" s="1">
        <v>43905</v>
      </c>
      <c r="B340" t="s">
        <v>23</v>
      </c>
      <c r="C340">
        <v>23</v>
      </c>
      <c r="E340">
        <v>121</v>
      </c>
    </row>
    <row r="341" spans="1:5">
      <c r="A341" s="1">
        <v>43906</v>
      </c>
      <c r="B341" t="s">
        <v>23</v>
      </c>
      <c r="C341">
        <v>79</v>
      </c>
      <c r="E341">
        <v>200</v>
      </c>
    </row>
    <row r="342" spans="1:5">
      <c r="A342" s="1">
        <v>43907</v>
      </c>
      <c r="B342" t="s">
        <v>23</v>
      </c>
      <c r="C342">
        <v>34</v>
      </c>
      <c r="E342">
        <v>234</v>
      </c>
    </row>
    <row r="343" spans="1:5">
      <c r="A343" s="1">
        <v>43900</v>
      </c>
      <c r="B343" t="s">
        <v>24</v>
      </c>
      <c r="E343">
        <v>1</v>
      </c>
    </row>
    <row r="344" spans="1:5">
      <c r="A344" s="1">
        <v>43901</v>
      </c>
      <c r="B344" t="s">
        <v>24</v>
      </c>
      <c r="C344">
        <v>0</v>
      </c>
      <c r="E344">
        <v>1</v>
      </c>
    </row>
    <row r="345" spans="1:5">
      <c r="A345" s="1">
        <v>43902</v>
      </c>
      <c r="B345" t="s">
        <v>24</v>
      </c>
      <c r="C345">
        <v>11</v>
      </c>
      <c r="E345">
        <v>12</v>
      </c>
    </row>
    <row r="346" spans="1:5">
      <c r="A346" s="1">
        <v>43903</v>
      </c>
      <c r="B346" t="s">
        <v>24</v>
      </c>
      <c r="C346">
        <v>0</v>
      </c>
      <c r="E346">
        <v>12</v>
      </c>
    </row>
    <row r="347" spans="1:5">
      <c r="A347" s="1">
        <v>43904</v>
      </c>
      <c r="B347" t="s">
        <v>24</v>
      </c>
      <c r="C347">
        <v>13</v>
      </c>
      <c r="E347">
        <v>25</v>
      </c>
    </row>
    <row r="348" spans="1:5">
      <c r="A348" s="1">
        <v>43905</v>
      </c>
      <c r="B348" t="s">
        <v>24</v>
      </c>
      <c r="C348">
        <v>15</v>
      </c>
      <c r="E348">
        <v>40</v>
      </c>
    </row>
    <row r="349" spans="1:5">
      <c r="A349" s="1">
        <v>43906</v>
      </c>
      <c r="B349" t="s">
        <v>24</v>
      </c>
      <c r="C349">
        <v>10</v>
      </c>
      <c r="E349">
        <v>50</v>
      </c>
    </row>
    <row r="350" spans="1:5">
      <c r="A350" s="1">
        <v>43907</v>
      </c>
      <c r="B350" t="s">
        <v>24</v>
      </c>
      <c r="C350">
        <v>0</v>
      </c>
      <c r="E350">
        <v>50</v>
      </c>
    </row>
    <row r="351" spans="1:5">
      <c r="A351" s="1">
        <v>43898</v>
      </c>
      <c r="B351" t="s">
        <v>25</v>
      </c>
      <c r="E351">
        <v>2</v>
      </c>
    </row>
    <row r="352" spans="1:5">
      <c r="A352" s="1">
        <v>43899</v>
      </c>
      <c r="B352" t="s">
        <v>25</v>
      </c>
      <c r="C352">
        <v>2</v>
      </c>
      <c r="E352">
        <v>4</v>
      </c>
    </row>
    <row r="353" spans="1:6">
      <c r="A353" s="1">
        <v>43900</v>
      </c>
      <c r="B353" t="s">
        <v>25</v>
      </c>
      <c r="C353">
        <v>0</v>
      </c>
      <c r="E353">
        <v>4</v>
      </c>
    </row>
    <row r="354" spans="1:6">
      <c r="A354" s="1">
        <v>43901</v>
      </c>
      <c r="B354" t="s">
        <v>25</v>
      </c>
      <c r="C354">
        <v>2</v>
      </c>
      <c r="E354">
        <v>6</v>
      </c>
    </row>
    <row r="355" spans="1:6">
      <c r="A355" s="1">
        <v>43902</v>
      </c>
      <c r="B355" t="s">
        <v>25</v>
      </c>
      <c r="C355">
        <v>1</v>
      </c>
      <c r="E355">
        <v>7</v>
      </c>
      <c r="F355">
        <v>1</v>
      </c>
    </row>
    <row r="356" spans="1:6">
      <c r="A356" s="1">
        <v>43903</v>
      </c>
      <c r="B356" t="s">
        <v>25</v>
      </c>
      <c r="C356">
        <v>0</v>
      </c>
      <c r="D356">
        <v>0</v>
      </c>
      <c r="E356">
        <v>7</v>
      </c>
      <c r="F356">
        <v>1</v>
      </c>
    </row>
    <row r="357" spans="1:6">
      <c r="A357" s="1">
        <v>43904</v>
      </c>
      <c r="B357" t="s">
        <v>25</v>
      </c>
      <c r="C357">
        <v>0</v>
      </c>
      <c r="D357">
        <v>0</v>
      </c>
      <c r="E357">
        <v>7</v>
      </c>
      <c r="F357">
        <v>1</v>
      </c>
    </row>
    <row r="358" spans="1:6">
      <c r="A358" s="1">
        <v>43905</v>
      </c>
      <c r="B358" t="s">
        <v>25</v>
      </c>
      <c r="C358">
        <v>36</v>
      </c>
      <c r="D358">
        <v>1</v>
      </c>
      <c r="E358">
        <v>43</v>
      </c>
      <c r="F358">
        <v>2</v>
      </c>
    </row>
    <row r="359" spans="1:6">
      <c r="A359" s="1">
        <v>43906</v>
      </c>
      <c r="B359" t="s">
        <v>25</v>
      </c>
      <c r="C359">
        <v>8</v>
      </c>
      <c r="D359">
        <v>0</v>
      </c>
      <c r="E359">
        <v>51</v>
      </c>
      <c r="F359">
        <v>2</v>
      </c>
    </row>
    <row r="360" spans="1:6">
      <c r="A360" s="1">
        <v>43907</v>
      </c>
      <c r="B360" t="s">
        <v>25</v>
      </c>
      <c r="C360">
        <v>16</v>
      </c>
      <c r="D360">
        <v>0</v>
      </c>
      <c r="E360">
        <v>67</v>
      </c>
      <c r="F360">
        <v>2</v>
      </c>
    </row>
    <row r="361" spans="1:6">
      <c r="A361" s="1">
        <v>43901</v>
      </c>
      <c r="B361" t="s">
        <v>26</v>
      </c>
      <c r="E361">
        <v>2</v>
      </c>
    </row>
    <row r="362" spans="1:6">
      <c r="A362" s="1">
        <v>43902</v>
      </c>
      <c r="B362" t="s">
        <v>26</v>
      </c>
      <c r="C362">
        <v>0</v>
      </c>
      <c r="E362">
        <v>2</v>
      </c>
    </row>
    <row r="363" spans="1:6">
      <c r="A363" s="1">
        <v>43903</v>
      </c>
      <c r="B363" t="s">
        <v>26</v>
      </c>
      <c r="C363">
        <v>0</v>
      </c>
      <c r="E363">
        <v>2</v>
      </c>
    </row>
    <row r="364" spans="1:6">
      <c r="A364" s="1">
        <v>43904</v>
      </c>
      <c r="B364" t="s">
        <v>26</v>
      </c>
      <c r="C364">
        <v>0</v>
      </c>
      <c r="E364">
        <v>2</v>
      </c>
    </row>
    <row r="365" spans="1:6">
      <c r="A365" s="1">
        <v>43905</v>
      </c>
      <c r="B365" t="s">
        <v>26</v>
      </c>
      <c r="C365">
        <v>1</v>
      </c>
      <c r="E365">
        <v>3</v>
      </c>
    </row>
    <row r="366" spans="1:6">
      <c r="A366" s="1">
        <v>43906</v>
      </c>
      <c r="B366" t="s">
        <v>26</v>
      </c>
      <c r="C366">
        <v>0</v>
      </c>
      <c r="E366">
        <v>3</v>
      </c>
    </row>
    <row r="367" spans="1:6">
      <c r="A367" s="1">
        <v>43907</v>
      </c>
      <c r="B367" t="s">
        <v>26</v>
      </c>
      <c r="C367">
        <v>12</v>
      </c>
      <c r="E367">
        <v>15</v>
      </c>
    </row>
    <row r="368" spans="1:6">
      <c r="A368" s="1">
        <v>43858</v>
      </c>
      <c r="B368" t="s">
        <v>27</v>
      </c>
      <c r="E368">
        <v>1</v>
      </c>
    </row>
    <row r="369" spans="1:5">
      <c r="A369" s="1">
        <v>43859</v>
      </c>
      <c r="B369" t="s">
        <v>27</v>
      </c>
      <c r="C369">
        <v>0</v>
      </c>
      <c r="E369">
        <v>1</v>
      </c>
    </row>
    <row r="370" spans="1:5">
      <c r="A370" s="1">
        <v>43860</v>
      </c>
      <c r="B370" t="s">
        <v>27</v>
      </c>
      <c r="C370">
        <v>0</v>
      </c>
      <c r="E370">
        <v>1</v>
      </c>
    </row>
    <row r="371" spans="1:5">
      <c r="A371" s="1">
        <v>43861</v>
      </c>
      <c r="B371" t="s">
        <v>27</v>
      </c>
      <c r="C371">
        <v>0</v>
      </c>
      <c r="E371">
        <v>1</v>
      </c>
    </row>
    <row r="372" spans="1:5">
      <c r="A372" s="1">
        <v>43862</v>
      </c>
      <c r="B372" t="s">
        <v>27</v>
      </c>
      <c r="C372">
        <v>0</v>
      </c>
      <c r="E372">
        <v>1</v>
      </c>
    </row>
    <row r="373" spans="1:5">
      <c r="A373" s="1">
        <v>43863</v>
      </c>
      <c r="B373" t="s">
        <v>27</v>
      </c>
      <c r="C373">
        <v>0</v>
      </c>
      <c r="E373">
        <v>1</v>
      </c>
    </row>
    <row r="374" spans="1:5">
      <c r="A374" s="1">
        <v>43864</v>
      </c>
      <c r="B374" t="s">
        <v>27</v>
      </c>
      <c r="C374">
        <v>0</v>
      </c>
      <c r="E374">
        <v>1</v>
      </c>
    </row>
    <row r="375" spans="1:5">
      <c r="A375" s="1">
        <v>43865</v>
      </c>
      <c r="B375" t="s">
        <v>27</v>
      </c>
      <c r="C375">
        <v>0</v>
      </c>
      <c r="E375">
        <v>1</v>
      </c>
    </row>
    <row r="376" spans="1:5">
      <c r="A376" s="1">
        <v>43866</v>
      </c>
      <c r="B376" t="s">
        <v>27</v>
      </c>
      <c r="C376">
        <v>0</v>
      </c>
      <c r="E376">
        <v>1</v>
      </c>
    </row>
    <row r="377" spans="1:5">
      <c r="A377" s="1">
        <v>43867</v>
      </c>
      <c r="B377" t="s">
        <v>27</v>
      </c>
      <c r="C377">
        <v>0</v>
      </c>
      <c r="E377">
        <v>1</v>
      </c>
    </row>
    <row r="378" spans="1:5">
      <c r="A378" s="1">
        <v>43868</v>
      </c>
      <c r="B378" t="s">
        <v>27</v>
      </c>
      <c r="C378">
        <v>0</v>
      </c>
      <c r="E378">
        <v>1</v>
      </c>
    </row>
    <row r="379" spans="1:5">
      <c r="A379" s="1">
        <v>43869</v>
      </c>
      <c r="B379" t="s">
        <v>27</v>
      </c>
      <c r="C379">
        <v>0</v>
      </c>
      <c r="E379">
        <v>1</v>
      </c>
    </row>
    <row r="380" spans="1:5">
      <c r="A380" s="1">
        <v>43870</v>
      </c>
      <c r="B380" t="s">
        <v>27</v>
      </c>
      <c r="C380">
        <v>0</v>
      </c>
      <c r="E380">
        <v>1</v>
      </c>
    </row>
    <row r="381" spans="1:5">
      <c r="A381" s="1">
        <v>43871</v>
      </c>
      <c r="B381" t="s">
        <v>27</v>
      </c>
      <c r="C381">
        <v>0</v>
      </c>
      <c r="E381">
        <v>1</v>
      </c>
    </row>
    <row r="382" spans="1:5">
      <c r="A382" s="1">
        <v>43872</v>
      </c>
      <c r="B382" t="s">
        <v>27</v>
      </c>
      <c r="C382">
        <v>0</v>
      </c>
      <c r="E382">
        <v>1</v>
      </c>
    </row>
    <row r="383" spans="1:5">
      <c r="A383" s="1">
        <v>43873</v>
      </c>
      <c r="B383" t="s">
        <v>27</v>
      </c>
      <c r="C383">
        <v>0</v>
      </c>
      <c r="E383">
        <v>1</v>
      </c>
    </row>
    <row r="384" spans="1:5">
      <c r="A384" s="1">
        <v>43874</v>
      </c>
      <c r="B384" t="s">
        <v>27</v>
      </c>
      <c r="C384">
        <v>0</v>
      </c>
      <c r="E384">
        <v>1</v>
      </c>
    </row>
    <row r="385" spans="1:5">
      <c r="A385" s="1">
        <v>43875</v>
      </c>
      <c r="B385" t="s">
        <v>27</v>
      </c>
      <c r="C385">
        <v>0</v>
      </c>
      <c r="E385">
        <v>1</v>
      </c>
    </row>
    <row r="386" spans="1:5">
      <c r="A386" s="1">
        <v>43876</v>
      </c>
      <c r="B386" t="s">
        <v>27</v>
      </c>
      <c r="C386">
        <v>0</v>
      </c>
      <c r="E386">
        <v>1</v>
      </c>
    </row>
    <row r="387" spans="1:5">
      <c r="A387" s="1">
        <v>43877</v>
      </c>
      <c r="B387" t="s">
        <v>27</v>
      </c>
      <c r="C387">
        <v>0</v>
      </c>
      <c r="E387">
        <v>1</v>
      </c>
    </row>
    <row r="388" spans="1:5">
      <c r="A388" s="1">
        <v>43878</v>
      </c>
      <c r="B388" t="s">
        <v>27</v>
      </c>
      <c r="C388">
        <v>0</v>
      </c>
      <c r="E388">
        <v>1</v>
      </c>
    </row>
    <row r="389" spans="1:5">
      <c r="A389" s="1">
        <v>43879</v>
      </c>
      <c r="B389" t="s">
        <v>27</v>
      </c>
      <c r="C389">
        <v>0</v>
      </c>
      <c r="E389">
        <v>1</v>
      </c>
    </row>
    <row r="390" spans="1:5">
      <c r="A390" s="1">
        <v>43880</v>
      </c>
      <c r="B390" t="s">
        <v>27</v>
      </c>
      <c r="C390">
        <v>0</v>
      </c>
      <c r="E390">
        <v>1</v>
      </c>
    </row>
    <row r="391" spans="1:5">
      <c r="A391" s="1">
        <v>43881</v>
      </c>
      <c r="B391" t="s">
        <v>27</v>
      </c>
      <c r="C391">
        <v>0</v>
      </c>
      <c r="E391">
        <v>1</v>
      </c>
    </row>
    <row r="392" spans="1:5">
      <c r="A392" s="1">
        <v>43882</v>
      </c>
      <c r="B392" t="s">
        <v>27</v>
      </c>
      <c r="C392">
        <v>0</v>
      </c>
      <c r="E392">
        <v>1</v>
      </c>
    </row>
    <row r="393" spans="1:5">
      <c r="A393" s="1">
        <v>43883</v>
      </c>
      <c r="B393" t="s">
        <v>27</v>
      </c>
      <c r="C393">
        <v>0</v>
      </c>
      <c r="E393">
        <v>1</v>
      </c>
    </row>
    <row r="394" spans="1:5">
      <c r="A394" s="1">
        <v>43884</v>
      </c>
      <c r="B394" t="s">
        <v>27</v>
      </c>
      <c r="C394">
        <v>0</v>
      </c>
      <c r="E394">
        <v>1</v>
      </c>
    </row>
    <row r="395" spans="1:5">
      <c r="A395" s="1">
        <v>43885</v>
      </c>
      <c r="B395" t="s">
        <v>27</v>
      </c>
      <c r="C395">
        <v>0</v>
      </c>
      <c r="E395">
        <v>1</v>
      </c>
    </row>
    <row r="396" spans="1:5">
      <c r="A396" s="1">
        <v>43886</v>
      </c>
      <c r="B396" t="s">
        <v>27</v>
      </c>
      <c r="C396">
        <v>0</v>
      </c>
      <c r="E396">
        <v>1</v>
      </c>
    </row>
    <row r="397" spans="1:5">
      <c r="A397" s="1">
        <v>43887</v>
      </c>
      <c r="B397" t="s">
        <v>27</v>
      </c>
      <c r="C397">
        <v>0</v>
      </c>
      <c r="E397">
        <v>1</v>
      </c>
    </row>
    <row r="398" spans="1:5">
      <c r="A398" s="1">
        <v>43888</v>
      </c>
      <c r="B398" t="s">
        <v>27</v>
      </c>
      <c r="C398">
        <v>0</v>
      </c>
      <c r="E398">
        <v>1</v>
      </c>
    </row>
    <row r="399" spans="1:5">
      <c r="A399" s="1">
        <v>43889</v>
      </c>
      <c r="B399" t="s">
        <v>27</v>
      </c>
      <c r="C399">
        <v>0</v>
      </c>
      <c r="E399">
        <v>1</v>
      </c>
    </row>
    <row r="400" spans="1:5">
      <c r="A400" s="1">
        <v>43890</v>
      </c>
      <c r="B400" t="s">
        <v>27</v>
      </c>
      <c r="C400">
        <v>0</v>
      </c>
      <c r="E400">
        <v>1</v>
      </c>
    </row>
    <row r="401" spans="1:5">
      <c r="A401" s="1">
        <v>43891</v>
      </c>
      <c r="B401" t="s">
        <v>27</v>
      </c>
      <c r="C401">
        <v>0</v>
      </c>
      <c r="E401">
        <v>1</v>
      </c>
    </row>
    <row r="402" spans="1:5">
      <c r="A402" s="1">
        <v>43892</v>
      </c>
      <c r="B402" t="s">
        <v>27</v>
      </c>
      <c r="C402">
        <v>0</v>
      </c>
      <c r="E402">
        <v>1</v>
      </c>
    </row>
    <row r="403" spans="1:5">
      <c r="A403" s="1">
        <v>43893</v>
      </c>
      <c r="B403" t="s">
        <v>27</v>
      </c>
      <c r="C403">
        <v>0</v>
      </c>
      <c r="E403">
        <v>1</v>
      </c>
    </row>
    <row r="404" spans="1:5">
      <c r="A404" s="1">
        <v>43894</v>
      </c>
      <c r="B404" t="s">
        <v>27</v>
      </c>
      <c r="C404">
        <v>0</v>
      </c>
      <c r="E404">
        <v>1</v>
      </c>
    </row>
    <row r="405" spans="1:5">
      <c r="A405" s="1">
        <v>43895</v>
      </c>
      <c r="B405" t="s">
        <v>27</v>
      </c>
      <c r="C405">
        <v>0</v>
      </c>
      <c r="E405">
        <v>1</v>
      </c>
    </row>
    <row r="406" spans="1:5">
      <c r="A406" s="1">
        <v>43896</v>
      </c>
      <c r="B406" t="s">
        <v>27</v>
      </c>
      <c r="C406">
        <v>0</v>
      </c>
      <c r="E406">
        <v>1</v>
      </c>
    </row>
    <row r="407" spans="1:5">
      <c r="A407" s="1">
        <v>43897</v>
      </c>
      <c r="B407" t="s">
        <v>27</v>
      </c>
      <c r="C407">
        <v>0</v>
      </c>
      <c r="E407">
        <v>1</v>
      </c>
    </row>
    <row r="408" spans="1:5">
      <c r="A408" s="1">
        <v>43898</v>
      </c>
      <c r="B408" t="s">
        <v>27</v>
      </c>
      <c r="C408">
        <v>1</v>
      </c>
      <c r="E408">
        <v>2</v>
      </c>
    </row>
    <row r="409" spans="1:5">
      <c r="A409" s="1">
        <v>43899</v>
      </c>
      <c r="B409" t="s">
        <v>27</v>
      </c>
      <c r="C409">
        <v>0</v>
      </c>
      <c r="E409">
        <v>2</v>
      </c>
    </row>
    <row r="410" spans="1:5">
      <c r="A410" s="1">
        <v>43900</v>
      </c>
      <c r="B410" t="s">
        <v>27</v>
      </c>
      <c r="C410">
        <v>0</v>
      </c>
      <c r="E410">
        <v>2</v>
      </c>
    </row>
    <row r="411" spans="1:5">
      <c r="A411" s="1">
        <v>43901</v>
      </c>
      <c r="B411" t="s">
        <v>27</v>
      </c>
      <c r="C411">
        <v>1</v>
      </c>
      <c r="E411">
        <v>3</v>
      </c>
    </row>
    <row r="412" spans="1:5">
      <c r="A412" s="1">
        <v>43902</v>
      </c>
      <c r="B412" t="s">
        <v>27</v>
      </c>
      <c r="C412">
        <v>0</v>
      </c>
      <c r="E412">
        <v>3</v>
      </c>
    </row>
    <row r="413" spans="1:5">
      <c r="A413" s="1">
        <v>43903</v>
      </c>
      <c r="B413" t="s">
        <v>27</v>
      </c>
      <c r="C413">
        <v>2</v>
      </c>
      <c r="E413">
        <v>5</v>
      </c>
    </row>
    <row r="414" spans="1:5">
      <c r="A414" s="1">
        <v>43904</v>
      </c>
      <c r="B414" t="s">
        <v>27</v>
      </c>
      <c r="C414">
        <v>2</v>
      </c>
      <c r="E414">
        <v>7</v>
      </c>
    </row>
    <row r="415" spans="1:5">
      <c r="A415" s="1">
        <v>43905</v>
      </c>
      <c r="B415" t="s">
        <v>27</v>
      </c>
      <c r="C415">
        <v>0</v>
      </c>
      <c r="E415">
        <v>7</v>
      </c>
    </row>
    <row r="416" spans="1:5">
      <c r="A416" s="1">
        <v>43906</v>
      </c>
      <c r="B416" t="s">
        <v>27</v>
      </c>
      <c r="C416">
        <v>5</v>
      </c>
      <c r="E416">
        <v>12</v>
      </c>
    </row>
    <row r="417" spans="1:5">
      <c r="A417" s="1">
        <v>43907</v>
      </c>
      <c r="B417" t="s">
        <v>27</v>
      </c>
      <c r="C417">
        <v>12</v>
      </c>
      <c r="E417">
        <v>24</v>
      </c>
    </row>
    <row r="418" spans="1:5">
      <c r="A418" s="1">
        <v>43896</v>
      </c>
      <c r="B418" t="s">
        <v>28</v>
      </c>
      <c r="E418">
        <v>1</v>
      </c>
    </row>
    <row r="419" spans="1:5">
      <c r="A419" s="1">
        <v>43897</v>
      </c>
      <c r="B419" t="s">
        <v>28</v>
      </c>
      <c r="C419">
        <v>1</v>
      </c>
      <c r="E419">
        <v>2</v>
      </c>
    </row>
    <row r="420" spans="1:5">
      <c r="A420" s="1">
        <v>43898</v>
      </c>
      <c r="B420" t="s">
        <v>28</v>
      </c>
      <c r="C420">
        <v>0</v>
      </c>
      <c r="E420">
        <v>2</v>
      </c>
    </row>
    <row r="421" spans="1:5">
      <c r="A421" s="1">
        <v>43899</v>
      </c>
      <c r="B421" t="s">
        <v>28</v>
      </c>
      <c r="C421">
        <v>0</v>
      </c>
      <c r="E421">
        <v>2</v>
      </c>
    </row>
    <row r="422" spans="1:5">
      <c r="A422" s="1">
        <v>43900</v>
      </c>
      <c r="B422" t="s">
        <v>28</v>
      </c>
      <c r="C422">
        <v>0</v>
      </c>
      <c r="E422">
        <v>2</v>
      </c>
    </row>
    <row r="423" spans="1:5">
      <c r="A423" s="1">
        <v>43901</v>
      </c>
      <c r="B423" t="s">
        <v>28</v>
      </c>
      <c r="C423">
        <v>0</v>
      </c>
      <c r="E423">
        <v>2</v>
      </c>
    </row>
    <row r="424" spans="1:5">
      <c r="A424" s="1">
        <v>43902</v>
      </c>
      <c r="B424" t="s">
        <v>28</v>
      </c>
      <c r="C424">
        <v>0</v>
      </c>
      <c r="E424">
        <v>2</v>
      </c>
    </row>
    <row r="425" spans="1:5">
      <c r="A425" s="1">
        <v>43903</v>
      </c>
      <c r="B425" t="s">
        <v>28</v>
      </c>
      <c r="C425">
        <v>0</v>
      </c>
      <c r="E425">
        <v>2</v>
      </c>
    </row>
    <row r="426" spans="1:5">
      <c r="A426" s="1">
        <v>43904</v>
      </c>
      <c r="B426" t="s">
        <v>28</v>
      </c>
      <c r="C426">
        <v>0</v>
      </c>
      <c r="E426">
        <v>2</v>
      </c>
    </row>
    <row r="427" spans="1:5">
      <c r="A427" s="1">
        <v>43905</v>
      </c>
      <c r="B427" t="s">
        <v>28</v>
      </c>
      <c r="C427">
        <v>1</v>
      </c>
      <c r="E427">
        <v>3</v>
      </c>
    </row>
    <row r="428" spans="1:5">
      <c r="A428" s="1">
        <v>43906</v>
      </c>
      <c r="B428" t="s">
        <v>28</v>
      </c>
      <c r="C428">
        <v>0</v>
      </c>
      <c r="E428">
        <v>3</v>
      </c>
    </row>
    <row r="429" spans="1:5">
      <c r="A429" s="1">
        <v>43907</v>
      </c>
      <c r="B429" t="s">
        <v>28</v>
      </c>
      <c r="C429">
        <v>2</v>
      </c>
      <c r="E429">
        <v>5</v>
      </c>
    </row>
    <row r="430" spans="1:5">
      <c r="A430" s="1">
        <v>43857</v>
      </c>
      <c r="B430" t="s">
        <v>29</v>
      </c>
      <c r="E430">
        <v>1</v>
      </c>
    </row>
    <row r="431" spans="1:5">
      <c r="A431" s="1">
        <v>43858</v>
      </c>
      <c r="B431" t="s">
        <v>29</v>
      </c>
      <c r="C431">
        <v>1</v>
      </c>
      <c r="E431">
        <v>2</v>
      </c>
    </row>
    <row r="432" spans="1:5">
      <c r="A432" s="1">
        <v>43859</v>
      </c>
      <c r="B432" t="s">
        <v>29</v>
      </c>
      <c r="C432">
        <v>1</v>
      </c>
      <c r="E432">
        <v>3</v>
      </c>
    </row>
    <row r="433" spans="1:5">
      <c r="A433" s="1">
        <v>43860</v>
      </c>
      <c r="B433" t="s">
        <v>29</v>
      </c>
      <c r="C433">
        <v>0</v>
      </c>
      <c r="E433">
        <v>3</v>
      </c>
    </row>
    <row r="434" spans="1:5">
      <c r="A434" s="1">
        <v>43861</v>
      </c>
      <c r="B434" t="s">
        <v>29</v>
      </c>
      <c r="C434">
        <v>0</v>
      </c>
      <c r="E434">
        <v>3</v>
      </c>
    </row>
    <row r="435" spans="1:5">
      <c r="A435" s="1">
        <v>43862</v>
      </c>
      <c r="B435" t="s">
        <v>29</v>
      </c>
      <c r="C435">
        <v>1</v>
      </c>
      <c r="E435">
        <v>4</v>
      </c>
    </row>
    <row r="436" spans="1:5">
      <c r="A436" s="1">
        <v>43863</v>
      </c>
      <c r="B436" t="s">
        <v>29</v>
      </c>
      <c r="C436">
        <v>0</v>
      </c>
      <c r="E436">
        <v>4</v>
      </c>
    </row>
    <row r="437" spans="1:5">
      <c r="A437" s="1">
        <v>43864</v>
      </c>
      <c r="B437" t="s">
        <v>29</v>
      </c>
      <c r="C437">
        <v>0</v>
      </c>
      <c r="E437">
        <v>4</v>
      </c>
    </row>
    <row r="438" spans="1:5">
      <c r="A438" s="1">
        <v>43865</v>
      </c>
      <c r="B438" t="s">
        <v>29</v>
      </c>
      <c r="C438">
        <v>0</v>
      </c>
      <c r="E438">
        <v>4</v>
      </c>
    </row>
    <row r="439" spans="1:5">
      <c r="A439" s="1">
        <v>43866</v>
      </c>
      <c r="B439" t="s">
        <v>29</v>
      </c>
      <c r="C439">
        <v>1</v>
      </c>
      <c r="E439">
        <v>5</v>
      </c>
    </row>
    <row r="440" spans="1:5">
      <c r="A440" s="1">
        <v>43867</v>
      </c>
      <c r="B440" t="s">
        <v>29</v>
      </c>
      <c r="C440">
        <v>0</v>
      </c>
      <c r="E440">
        <v>5</v>
      </c>
    </row>
    <row r="441" spans="1:5">
      <c r="A441" s="1">
        <v>43868</v>
      </c>
      <c r="B441" t="s">
        <v>29</v>
      </c>
      <c r="C441">
        <v>2</v>
      </c>
      <c r="E441">
        <v>7</v>
      </c>
    </row>
    <row r="442" spans="1:5">
      <c r="A442" s="1">
        <v>43869</v>
      </c>
      <c r="B442" t="s">
        <v>29</v>
      </c>
      <c r="C442">
        <v>0</v>
      </c>
      <c r="E442">
        <v>7</v>
      </c>
    </row>
    <row r="443" spans="1:5">
      <c r="A443" s="1">
        <v>43870</v>
      </c>
      <c r="B443" t="s">
        <v>29</v>
      </c>
      <c r="C443">
        <v>0</v>
      </c>
      <c r="E443">
        <v>7</v>
      </c>
    </row>
    <row r="444" spans="1:5">
      <c r="A444" s="1">
        <v>43871</v>
      </c>
      <c r="B444" t="s">
        <v>29</v>
      </c>
      <c r="C444">
        <v>0</v>
      </c>
      <c r="E444">
        <v>7</v>
      </c>
    </row>
    <row r="445" spans="1:5">
      <c r="A445" s="1">
        <v>43872</v>
      </c>
      <c r="B445" t="s">
        <v>29</v>
      </c>
      <c r="C445">
        <v>0</v>
      </c>
      <c r="E445">
        <v>7</v>
      </c>
    </row>
    <row r="446" spans="1:5">
      <c r="A446" s="1">
        <v>43873</v>
      </c>
      <c r="B446" t="s">
        <v>29</v>
      </c>
      <c r="C446">
        <v>0</v>
      </c>
      <c r="E446">
        <v>7</v>
      </c>
    </row>
    <row r="447" spans="1:5">
      <c r="A447" s="1">
        <v>43874</v>
      </c>
      <c r="B447" t="s">
        <v>29</v>
      </c>
      <c r="C447">
        <v>0</v>
      </c>
      <c r="E447">
        <v>7</v>
      </c>
    </row>
    <row r="448" spans="1:5">
      <c r="A448" s="1">
        <v>43875</v>
      </c>
      <c r="B448" t="s">
        <v>29</v>
      </c>
      <c r="C448">
        <v>0</v>
      </c>
      <c r="E448">
        <v>7</v>
      </c>
    </row>
    <row r="449" spans="1:5">
      <c r="A449" s="1">
        <v>43876</v>
      </c>
      <c r="B449" t="s">
        <v>29</v>
      </c>
      <c r="C449">
        <v>0</v>
      </c>
      <c r="E449">
        <v>7</v>
      </c>
    </row>
    <row r="450" spans="1:5">
      <c r="A450" s="1">
        <v>43877</v>
      </c>
      <c r="B450" t="s">
        <v>29</v>
      </c>
      <c r="C450">
        <v>0</v>
      </c>
      <c r="E450">
        <v>7</v>
      </c>
    </row>
    <row r="451" spans="1:5">
      <c r="A451" s="1">
        <v>43878</v>
      </c>
      <c r="B451" t="s">
        <v>29</v>
      </c>
      <c r="C451">
        <v>0</v>
      </c>
      <c r="E451">
        <v>7</v>
      </c>
    </row>
    <row r="452" spans="1:5">
      <c r="A452" s="1">
        <v>43879</v>
      </c>
      <c r="B452" t="s">
        <v>29</v>
      </c>
      <c r="C452">
        <v>1</v>
      </c>
      <c r="E452">
        <v>8</v>
      </c>
    </row>
    <row r="453" spans="1:5">
      <c r="A453" s="1">
        <v>43880</v>
      </c>
      <c r="B453" t="s">
        <v>29</v>
      </c>
      <c r="C453">
        <v>0</v>
      </c>
      <c r="E453">
        <v>8</v>
      </c>
    </row>
    <row r="454" spans="1:5">
      <c r="A454" s="1">
        <v>43881</v>
      </c>
      <c r="B454" t="s">
        <v>29</v>
      </c>
      <c r="C454">
        <v>0</v>
      </c>
      <c r="E454">
        <v>8</v>
      </c>
    </row>
    <row r="455" spans="1:5">
      <c r="A455" s="1">
        <v>43882</v>
      </c>
      <c r="B455" t="s">
        <v>29</v>
      </c>
      <c r="C455">
        <v>0</v>
      </c>
      <c r="E455">
        <v>8</v>
      </c>
    </row>
    <row r="456" spans="1:5">
      <c r="A456" s="1">
        <v>43883</v>
      </c>
      <c r="B456" t="s">
        <v>29</v>
      </c>
      <c r="C456">
        <v>0</v>
      </c>
      <c r="E456">
        <v>8</v>
      </c>
    </row>
    <row r="457" spans="1:5">
      <c r="A457" s="1">
        <v>43884</v>
      </c>
      <c r="B457" t="s">
        <v>29</v>
      </c>
      <c r="C457">
        <v>1</v>
      </c>
      <c r="E457">
        <v>9</v>
      </c>
    </row>
    <row r="458" spans="1:5">
      <c r="A458" s="1">
        <v>43885</v>
      </c>
      <c r="B458" t="s">
        <v>29</v>
      </c>
      <c r="C458">
        <v>0</v>
      </c>
      <c r="E458">
        <v>9</v>
      </c>
    </row>
    <row r="459" spans="1:5">
      <c r="A459" s="1">
        <v>43886</v>
      </c>
      <c r="B459" t="s">
        <v>29</v>
      </c>
      <c r="C459">
        <v>1</v>
      </c>
      <c r="E459">
        <v>10</v>
      </c>
    </row>
    <row r="460" spans="1:5">
      <c r="A460" s="1">
        <v>43887</v>
      </c>
      <c r="B460" t="s">
        <v>29</v>
      </c>
      <c r="C460">
        <v>0</v>
      </c>
      <c r="E460">
        <v>10</v>
      </c>
    </row>
    <row r="461" spans="1:5">
      <c r="A461" s="1">
        <v>43888</v>
      </c>
      <c r="B461" t="s">
        <v>29</v>
      </c>
      <c r="C461">
        <v>1</v>
      </c>
      <c r="E461">
        <v>11</v>
      </c>
    </row>
    <row r="462" spans="1:5">
      <c r="A462" s="1">
        <v>43889</v>
      </c>
      <c r="B462" t="s">
        <v>29</v>
      </c>
      <c r="C462">
        <v>0</v>
      </c>
      <c r="E462">
        <v>11</v>
      </c>
    </row>
    <row r="463" spans="1:5">
      <c r="A463" s="1">
        <v>43890</v>
      </c>
      <c r="B463" t="s">
        <v>29</v>
      </c>
      <c r="C463">
        <v>3</v>
      </c>
      <c r="E463">
        <v>14</v>
      </c>
    </row>
    <row r="464" spans="1:5">
      <c r="A464" s="1">
        <v>43891</v>
      </c>
      <c r="B464" t="s">
        <v>29</v>
      </c>
      <c r="C464">
        <v>5</v>
      </c>
      <c r="E464">
        <v>19</v>
      </c>
    </row>
    <row r="465" spans="1:6">
      <c r="A465" s="1">
        <v>43892</v>
      </c>
      <c r="B465" t="s">
        <v>29</v>
      </c>
      <c r="C465">
        <v>0</v>
      </c>
      <c r="E465">
        <v>19</v>
      </c>
    </row>
    <row r="466" spans="1:6">
      <c r="A466" s="1">
        <v>43893</v>
      </c>
      <c r="B466" t="s">
        <v>29</v>
      </c>
      <c r="C466">
        <v>8</v>
      </c>
      <c r="E466">
        <v>27</v>
      </c>
    </row>
    <row r="467" spans="1:6">
      <c r="A467" s="1">
        <v>43894</v>
      </c>
      <c r="B467" t="s">
        <v>29</v>
      </c>
      <c r="C467">
        <v>3</v>
      </c>
      <c r="E467">
        <v>30</v>
      </c>
    </row>
    <row r="468" spans="1:6">
      <c r="A468" s="1">
        <v>43895</v>
      </c>
      <c r="B468" t="s">
        <v>29</v>
      </c>
      <c r="C468">
        <v>0</v>
      </c>
      <c r="E468">
        <v>30</v>
      </c>
    </row>
    <row r="469" spans="1:6">
      <c r="A469" s="1">
        <v>43896</v>
      </c>
      <c r="B469" t="s">
        <v>29</v>
      </c>
      <c r="C469">
        <v>15</v>
      </c>
      <c r="E469">
        <v>45</v>
      </c>
    </row>
    <row r="470" spans="1:6">
      <c r="A470" s="1">
        <v>43897</v>
      </c>
      <c r="B470" t="s">
        <v>29</v>
      </c>
      <c r="C470">
        <v>6</v>
      </c>
      <c r="E470">
        <v>51</v>
      </c>
    </row>
    <row r="471" spans="1:6">
      <c r="A471" s="1">
        <v>43898</v>
      </c>
      <c r="B471" t="s">
        <v>29</v>
      </c>
      <c r="C471">
        <v>6</v>
      </c>
      <c r="E471">
        <v>57</v>
      </c>
    </row>
    <row r="472" spans="1:6">
      <c r="A472" s="1">
        <v>43899</v>
      </c>
      <c r="B472" t="s">
        <v>29</v>
      </c>
      <c r="C472">
        <v>5</v>
      </c>
      <c r="E472">
        <v>62</v>
      </c>
    </row>
    <row r="473" spans="1:6">
      <c r="A473" s="1">
        <v>43900</v>
      </c>
      <c r="B473" t="s">
        <v>29</v>
      </c>
      <c r="C473">
        <v>15</v>
      </c>
      <c r="E473">
        <v>77</v>
      </c>
    </row>
    <row r="474" spans="1:6">
      <c r="A474" s="1">
        <v>43901</v>
      </c>
      <c r="B474" t="s">
        <v>29</v>
      </c>
      <c r="C474">
        <v>16</v>
      </c>
      <c r="E474">
        <v>93</v>
      </c>
      <c r="F474">
        <v>1</v>
      </c>
    </row>
    <row r="475" spans="1:6">
      <c r="A475" s="1">
        <v>43902</v>
      </c>
      <c r="B475" t="s">
        <v>29</v>
      </c>
      <c r="C475">
        <v>0</v>
      </c>
      <c r="D475">
        <v>0</v>
      </c>
      <c r="E475">
        <v>93</v>
      </c>
      <c r="F475">
        <v>1</v>
      </c>
    </row>
    <row r="476" spans="1:6">
      <c r="A476" s="1">
        <v>43903</v>
      </c>
      <c r="B476" t="s">
        <v>29</v>
      </c>
      <c r="C476">
        <v>45</v>
      </c>
      <c r="D476">
        <v>0</v>
      </c>
      <c r="E476">
        <v>138</v>
      </c>
      <c r="F476">
        <v>1</v>
      </c>
    </row>
    <row r="477" spans="1:6">
      <c r="A477" s="1">
        <v>43904</v>
      </c>
      <c r="B477" t="s">
        <v>29</v>
      </c>
      <c r="C477">
        <v>38</v>
      </c>
      <c r="D477">
        <v>0</v>
      </c>
      <c r="E477">
        <v>176</v>
      </c>
      <c r="F477">
        <v>1</v>
      </c>
    </row>
    <row r="478" spans="1:6">
      <c r="A478" s="1">
        <v>43905</v>
      </c>
      <c r="B478" t="s">
        <v>29</v>
      </c>
      <c r="C478">
        <v>68</v>
      </c>
      <c r="D478">
        <v>0</v>
      </c>
      <c r="E478">
        <v>244</v>
      </c>
      <c r="F478">
        <v>1</v>
      </c>
    </row>
    <row r="479" spans="1:6">
      <c r="A479" s="1">
        <v>43906</v>
      </c>
      <c r="B479" t="s">
        <v>29</v>
      </c>
      <c r="C479">
        <v>60</v>
      </c>
      <c r="D479">
        <v>0</v>
      </c>
      <c r="E479">
        <v>304</v>
      </c>
      <c r="F479">
        <v>1</v>
      </c>
    </row>
    <row r="480" spans="1:6">
      <c r="A480" s="1">
        <v>43907</v>
      </c>
      <c r="B480" t="s">
        <v>29</v>
      </c>
      <c r="C480">
        <v>120</v>
      </c>
      <c r="D480">
        <v>0</v>
      </c>
      <c r="E480">
        <v>424</v>
      </c>
      <c r="F480">
        <v>1</v>
      </c>
    </row>
    <row r="481" spans="1:6">
      <c r="A481" s="1">
        <v>43904</v>
      </c>
      <c r="B481" t="s">
        <v>30</v>
      </c>
      <c r="E481">
        <v>1</v>
      </c>
    </row>
    <row r="482" spans="1:6">
      <c r="A482" s="1">
        <v>43905</v>
      </c>
      <c r="B482" t="s">
        <v>30</v>
      </c>
      <c r="C482">
        <v>0</v>
      </c>
      <c r="E482">
        <v>1</v>
      </c>
    </row>
    <row r="483" spans="1:6">
      <c r="A483" s="1">
        <v>43906</v>
      </c>
      <c r="B483" t="s">
        <v>30</v>
      </c>
      <c r="C483">
        <v>0</v>
      </c>
      <c r="E483">
        <v>1</v>
      </c>
      <c r="F483">
        <v>1</v>
      </c>
    </row>
    <row r="484" spans="1:6">
      <c r="A484" s="1">
        <v>43907</v>
      </c>
      <c r="B484" t="s">
        <v>30</v>
      </c>
      <c r="C484">
        <v>0</v>
      </c>
      <c r="D484">
        <v>0</v>
      </c>
      <c r="E484">
        <v>1</v>
      </c>
      <c r="F484">
        <v>1</v>
      </c>
    </row>
    <row r="485" spans="1:6">
      <c r="A485" s="1">
        <v>43905</v>
      </c>
      <c r="B485" t="s">
        <v>31</v>
      </c>
      <c r="E485">
        <v>1</v>
      </c>
    </row>
    <row r="486" spans="1:6">
      <c r="A486" s="1">
        <v>43906</v>
      </c>
      <c r="B486" t="s">
        <v>31</v>
      </c>
      <c r="C486">
        <v>0</v>
      </c>
      <c r="E486">
        <v>1</v>
      </c>
    </row>
    <row r="487" spans="1:6">
      <c r="A487" s="1">
        <v>43907</v>
      </c>
      <c r="B487" t="s">
        <v>31</v>
      </c>
      <c r="C487">
        <v>0</v>
      </c>
      <c r="E487">
        <v>1</v>
      </c>
    </row>
    <row r="488" spans="1:6">
      <c r="A488" s="1">
        <v>43894</v>
      </c>
      <c r="B488" t="s">
        <v>32</v>
      </c>
      <c r="E488">
        <v>1</v>
      </c>
    </row>
    <row r="489" spans="1:6">
      <c r="A489" s="1">
        <v>43895</v>
      </c>
      <c r="B489" t="s">
        <v>32</v>
      </c>
      <c r="C489">
        <v>0</v>
      </c>
      <c r="E489">
        <v>1</v>
      </c>
    </row>
    <row r="490" spans="1:6">
      <c r="A490" s="1">
        <v>43896</v>
      </c>
      <c r="B490" t="s">
        <v>32</v>
      </c>
      <c r="C490">
        <v>0</v>
      </c>
      <c r="E490">
        <v>1</v>
      </c>
    </row>
    <row r="491" spans="1:6">
      <c r="A491" s="1">
        <v>43897</v>
      </c>
      <c r="B491" t="s">
        <v>32</v>
      </c>
      <c r="C491">
        <v>4</v>
      </c>
      <c r="E491">
        <v>5</v>
      </c>
    </row>
    <row r="492" spans="1:6">
      <c r="A492" s="1">
        <v>43898</v>
      </c>
      <c r="B492" t="s">
        <v>32</v>
      </c>
      <c r="C492">
        <v>0</v>
      </c>
      <c r="E492">
        <v>5</v>
      </c>
    </row>
    <row r="493" spans="1:6">
      <c r="A493" s="1">
        <v>43899</v>
      </c>
      <c r="B493" t="s">
        <v>32</v>
      </c>
      <c r="C493">
        <v>5</v>
      </c>
      <c r="E493">
        <v>10</v>
      </c>
    </row>
    <row r="494" spans="1:6">
      <c r="A494" s="1">
        <v>43900</v>
      </c>
      <c r="B494" t="s">
        <v>32</v>
      </c>
      <c r="C494">
        <v>3</v>
      </c>
      <c r="E494">
        <v>13</v>
      </c>
    </row>
    <row r="495" spans="1:6">
      <c r="A495" s="1">
        <v>43901</v>
      </c>
      <c r="B495" t="s">
        <v>32</v>
      </c>
      <c r="C495">
        <v>4</v>
      </c>
      <c r="E495">
        <v>17</v>
      </c>
    </row>
    <row r="496" spans="1:6">
      <c r="A496" s="1">
        <v>43902</v>
      </c>
      <c r="B496" t="s">
        <v>32</v>
      </c>
      <c r="C496">
        <v>6</v>
      </c>
      <c r="E496">
        <v>23</v>
      </c>
    </row>
    <row r="497" spans="1:6">
      <c r="A497" s="1">
        <v>43903</v>
      </c>
      <c r="B497" t="s">
        <v>32</v>
      </c>
      <c r="C497">
        <v>10</v>
      </c>
      <c r="E497">
        <v>33</v>
      </c>
    </row>
    <row r="498" spans="1:6">
      <c r="A498" s="1">
        <v>43904</v>
      </c>
      <c r="B498" t="s">
        <v>32</v>
      </c>
      <c r="C498">
        <v>10</v>
      </c>
      <c r="E498">
        <v>43</v>
      </c>
    </row>
    <row r="499" spans="1:6">
      <c r="A499" s="1">
        <v>43905</v>
      </c>
      <c r="B499" t="s">
        <v>32</v>
      </c>
      <c r="C499">
        <v>18</v>
      </c>
      <c r="E499">
        <v>61</v>
      </c>
    </row>
    <row r="500" spans="1:6">
      <c r="A500" s="1">
        <v>43906</v>
      </c>
      <c r="B500" t="s">
        <v>32</v>
      </c>
      <c r="C500">
        <v>14</v>
      </c>
      <c r="E500">
        <v>75</v>
      </c>
    </row>
    <row r="501" spans="1:6">
      <c r="A501" s="1">
        <v>43907</v>
      </c>
      <c r="B501" t="s">
        <v>32</v>
      </c>
      <c r="C501">
        <v>81</v>
      </c>
      <c r="E501">
        <v>156</v>
      </c>
    </row>
    <row r="502" spans="1:6">
      <c r="A502" s="1">
        <v>43851</v>
      </c>
      <c r="B502" t="s">
        <v>33</v>
      </c>
      <c r="E502">
        <v>278</v>
      </c>
      <c r="F502">
        <v>6</v>
      </c>
    </row>
    <row r="503" spans="1:6">
      <c r="A503" s="1">
        <v>43852</v>
      </c>
      <c r="B503" t="s">
        <v>33</v>
      </c>
      <c r="C503">
        <v>32</v>
      </c>
      <c r="D503">
        <v>0</v>
      </c>
      <c r="E503">
        <v>310</v>
      </c>
      <c r="F503">
        <v>6</v>
      </c>
    </row>
    <row r="504" spans="1:6">
      <c r="A504" s="1">
        <v>43853</v>
      </c>
      <c r="B504" t="s">
        <v>33</v>
      </c>
      <c r="C504">
        <v>264</v>
      </c>
      <c r="D504">
        <v>11</v>
      </c>
      <c r="E504">
        <v>574</v>
      </c>
      <c r="F504">
        <v>17</v>
      </c>
    </row>
    <row r="505" spans="1:6">
      <c r="A505" s="1">
        <v>43854</v>
      </c>
      <c r="B505" t="s">
        <v>33</v>
      </c>
      <c r="C505">
        <v>261</v>
      </c>
      <c r="D505">
        <v>8</v>
      </c>
      <c r="E505">
        <v>835</v>
      </c>
      <c r="F505">
        <v>25</v>
      </c>
    </row>
    <row r="506" spans="1:6">
      <c r="A506" s="1">
        <v>43855</v>
      </c>
      <c r="B506" t="s">
        <v>33</v>
      </c>
      <c r="C506">
        <v>462</v>
      </c>
      <c r="D506">
        <v>16</v>
      </c>
      <c r="E506">
        <v>1297</v>
      </c>
      <c r="F506">
        <v>41</v>
      </c>
    </row>
    <row r="507" spans="1:6">
      <c r="A507" s="1">
        <v>43856</v>
      </c>
      <c r="B507" t="s">
        <v>33</v>
      </c>
      <c r="C507">
        <v>688</v>
      </c>
      <c r="D507">
        <v>15</v>
      </c>
      <c r="E507">
        <v>1985</v>
      </c>
      <c r="F507">
        <v>56</v>
      </c>
    </row>
    <row r="508" spans="1:6">
      <c r="A508" s="1">
        <v>43857</v>
      </c>
      <c r="B508" t="s">
        <v>33</v>
      </c>
      <c r="C508">
        <v>776</v>
      </c>
      <c r="D508">
        <v>24</v>
      </c>
      <c r="E508">
        <v>2761</v>
      </c>
      <c r="F508">
        <v>80</v>
      </c>
    </row>
    <row r="509" spans="1:6">
      <c r="A509" s="1">
        <v>43858</v>
      </c>
      <c r="B509" t="s">
        <v>33</v>
      </c>
      <c r="C509">
        <v>1776</v>
      </c>
      <c r="D509">
        <v>26</v>
      </c>
      <c r="E509">
        <v>4537</v>
      </c>
      <c r="F509">
        <v>106</v>
      </c>
    </row>
    <row r="510" spans="1:6">
      <c r="A510" s="1">
        <v>43859</v>
      </c>
      <c r="B510" t="s">
        <v>33</v>
      </c>
      <c r="C510">
        <v>1460</v>
      </c>
      <c r="D510">
        <v>26</v>
      </c>
      <c r="E510">
        <v>5997</v>
      </c>
      <c r="F510">
        <v>132</v>
      </c>
    </row>
    <row r="511" spans="1:6">
      <c r="A511" s="1">
        <v>43860</v>
      </c>
      <c r="B511" t="s">
        <v>33</v>
      </c>
      <c r="C511">
        <v>1739</v>
      </c>
      <c r="D511">
        <v>38</v>
      </c>
      <c r="E511">
        <v>7736</v>
      </c>
      <c r="F511">
        <v>170</v>
      </c>
    </row>
    <row r="512" spans="1:6">
      <c r="A512" s="1">
        <v>43861</v>
      </c>
      <c r="B512" t="s">
        <v>33</v>
      </c>
      <c r="C512">
        <v>1984</v>
      </c>
      <c r="D512">
        <v>43</v>
      </c>
      <c r="E512">
        <v>9720</v>
      </c>
      <c r="F512">
        <v>213</v>
      </c>
    </row>
    <row r="513" spans="1:6">
      <c r="A513" s="1">
        <v>43862</v>
      </c>
      <c r="B513" t="s">
        <v>33</v>
      </c>
      <c r="C513">
        <v>2101</v>
      </c>
      <c r="D513">
        <v>46</v>
      </c>
      <c r="E513">
        <v>11821</v>
      </c>
      <c r="F513">
        <v>259</v>
      </c>
    </row>
    <row r="514" spans="1:6">
      <c r="A514" s="1">
        <v>43863</v>
      </c>
      <c r="B514" t="s">
        <v>33</v>
      </c>
      <c r="C514">
        <v>2590</v>
      </c>
      <c r="D514">
        <v>45</v>
      </c>
      <c r="E514">
        <v>14411</v>
      </c>
      <c r="F514">
        <v>304</v>
      </c>
    </row>
    <row r="515" spans="1:6">
      <c r="A515" s="1">
        <v>43864</v>
      </c>
      <c r="B515" t="s">
        <v>33</v>
      </c>
      <c r="C515">
        <v>2827</v>
      </c>
      <c r="D515">
        <v>57</v>
      </c>
      <c r="E515">
        <v>17238</v>
      </c>
      <c r="F515">
        <v>361</v>
      </c>
    </row>
    <row r="516" spans="1:6">
      <c r="A516" s="1">
        <v>43865</v>
      </c>
      <c r="B516" t="s">
        <v>33</v>
      </c>
      <c r="C516">
        <v>3233</v>
      </c>
      <c r="D516">
        <v>64</v>
      </c>
      <c r="E516">
        <v>20471</v>
      </c>
      <c r="F516">
        <v>425</v>
      </c>
    </row>
    <row r="517" spans="1:6">
      <c r="A517" s="1">
        <v>43866</v>
      </c>
      <c r="B517" t="s">
        <v>33</v>
      </c>
      <c r="C517">
        <v>3892</v>
      </c>
      <c r="D517">
        <v>66</v>
      </c>
      <c r="E517">
        <v>24363</v>
      </c>
      <c r="F517">
        <v>491</v>
      </c>
    </row>
    <row r="518" spans="1:6">
      <c r="A518" s="1">
        <v>43867</v>
      </c>
      <c r="B518" t="s">
        <v>33</v>
      </c>
      <c r="C518">
        <v>3697</v>
      </c>
      <c r="D518">
        <v>73</v>
      </c>
      <c r="E518">
        <v>28060</v>
      </c>
      <c r="F518">
        <v>564</v>
      </c>
    </row>
    <row r="519" spans="1:6">
      <c r="A519" s="1">
        <v>43868</v>
      </c>
      <c r="B519" t="s">
        <v>33</v>
      </c>
      <c r="C519">
        <v>3151</v>
      </c>
      <c r="D519">
        <v>73</v>
      </c>
      <c r="E519">
        <v>31211</v>
      </c>
      <c r="F519">
        <v>637</v>
      </c>
    </row>
    <row r="520" spans="1:6">
      <c r="A520" s="1">
        <v>43869</v>
      </c>
      <c r="B520" t="s">
        <v>33</v>
      </c>
      <c r="C520">
        <v>3387</v>
      </c>
      <c r="D520">
        <v>86</v>
      </c>
      <c r="E520">
        <v>34598</v>
      </c>
      <c r="F520">
        <v>723</v>
      </c>
    </row>
    <row r="521" spans="1:6">
      <c r="A521" s="1">
        <v>43870</v>
      </c>
      <c r="B521" t="s">
        <v>33</v>
      </c>
      <c r="C521">
        <v>2653</v>
      </c>
      <c r="D521">
        <v>89</v>
      </c>
      <c r="E521">
        <v>37251</v>
      </c>
      <c r="F521">
        <v>812</v>
      </c>
    </row>
    <row r="522" spans="1:6">
      <c r="A522" s="1">
        <v>43871</v>
      </c>
      <c r="B522" t="s">
        <v>33</v>
      </c>
      <c r="C522">
        <v>2984</v>
      </c>
      <c r="D522">
        <v>97</v>
      </c>
      <c r="E522">
        <v>40235</v>
      </c>
      <c r="F522">
        <v>909</v>
      </c>
    </row>
    <row r="523" spans="1:6">
      <c r="A523" s="1">
        <v>43872</v>
      </c>
      <c r="B523" t="s">
        <v>33</v>
      </c>
      <c r="C523">
        <v>2473</v>
      </c>
      <c r="D523">
        <v>108</v>
      </c>
      <c r="E523">
        <v>42708</v>
      </c>
      <c r="F523">
        <v>1017</v>
      </c>
    </row>
    <row r="524" spans="1:6">
      <c r="A524" s="1">
        <v>43873</v>
      </c>
      <c r="B524" t="s">
        <v>33</v>
      </c>
      <c r="C524">
        <v>2022</v>
      </c>
      <c r="D524">
        <v>97</v>
      </c>
      <c r="E524">
        <v>44730</v>
      </c>
      <c r="F524">
        <v>1114</v>
      </c>
    </row>
    <row r="525" spans="1:6">
      <c r="A525" s="1">
        <v>43874</v>
      </c>
      <c r="B525" t="s">
        <v>33</v>
      </c>
      <c r="C525">
        <v>1820</v>
      </c>
      <c r="D525">
        <v>254</v>
      </c>
      <c r="E525">
        <v>46550</v>
      </c>
      <c r="F525">
        <v>1368</v>
      </c>
    </row>
    <row r="526" spans="1:6">
      <c r="A526" s="1">
        <v>43875</v>
      </c>
      <c r="B526" t="s">
        <v>33</v>
      </c>
      <c r="C526">
        <v>1998</v>
      </c>
      <c r="D526">
        <v>13</v>
      </c>
      <c r="E526">
        <v>48548</v>
      </c>
      <c r="F526">
        <v>1381</v>
      </c>
    </row>
    <row r="527" spans="1:6">
      <c r="A527" s="1">
        <v>43876</v>
      </c>
      <c r="B527" t="s">
        <v>33</v>
      </c>
      <c r="C527">
        <v>1506</v>
      </c>
      <c r="D527">
        <v>143</v>
      </c>
      <c r="E527">
        <v>50054</v>
      </c>
      <c r="F527">
        <v>1524</v>
      </c>
    </row>
    <row r="528" spans="1:6">
      <c r="A528" s="1">
        <v>43877</v>
      </c>
      <c r="B528" t="s">
        <v>33</v>
      </c>
      <c r="C528">
        <v>1120</v>
      </c>
      <c r="D528">
        <v>142</v>
      </c>
      <c r="E528">
        <v>51174</v>
      </c>
      <c r="F528">
        <v>1666</v>
      </c>
    </row>
    <row r="529" spans="1:6">
      <c r="A529" s="1">
        <v>43878</v>
      </c>
      <c r="B529" t="s">
        <v>33</v>
      </c>
      <c r="C529">
        <v>19461</v>
      </c>
      <c r="D529">
        <v>106</v>
      </c>
      <c r="E529">
        <v>70635</v>
      </c>
      <c r="F529">
        <v>1772</v>
      </c>
    </row>
    <row r="530" spans="1:6">
      <c r="A530" s="1">
        <v>43879</v>
      </c>
      <c r="B530" t="s">
        <v>33</v>
      </c>
      <c r="C530">
        <v>1893</v>
      </c>
      <c r="D530">
        <v>98</v>
      </c>
      <c r="E530">
        <v>72528</v>
      </c>
      <c r="F530">
        <v>1870</v>
      </c>
    </row>
    <row r="531" spans="1:6">
      <c r="A531" s="1">
        <v>43880</v>
      </c>
      <c r="B531" t="s">
        <v>33</v>
      </c>
      <c r="C531">
        <v>1752</v>
      </c>
      <c r="D531">
        <v>136</v>
      </c>
      <c r="E531">
        <v>74280</v>
      </c>
      <c r="F531">
        <v>2006</v>
      </c>
    </row>
    <row r="532" spans="1:6">
      <c r="A532" s="1">
        <v>43881</v>
      </c>
      <c r="B532" t="s">
        <v>33</v>
      </c>
      <c r="C532">
        <v>395</v>
      </c>
      <c r="D532">
        <v>115</v>
      </c>
      <c r="E532">
        <v>74675</v>
      </c>
      <c r="F532">
        <v>2121</v>
      </c>
    </row>
    <row r="533" spans="1:6">
      <c r="A533" s="1">
        <v>43882</v>
      </c>
      <c r="B533" t="s">
        <v>33</v>
      </c>
      <c r="C533">
        <v>894</v>
      </c>
      <c r="D533">
        <v>118</v>
      </c>
      <c r="E533">
        <v>75569</v>
      </c>
      <c r="F533">
        <v>2239</v>
      </c>
    </row>
    <row r="534" spans="1:6">
      <c r="A534" s="1">
        <v>43883</v>
      </c>
      <c r="B534" t="s">
        <v>33</v>
      </c>
      <c r="C534">
        <v>823</v>
      </c>
      <c r="D534">
        <v>109</v>
      </c>
      <c r="E534">
        <v>76392</v>
      </c>
      <c r="F534">
        <v>2348</v>
      </c>
    </row>
    <row r="535" spans="1:6">
      <c r="A535" s="1">
        <v>43884</v>
      </c>
      <c r="B535" t="s">
        <v>33</v>
      </c>
      <c r="C535">
        <v>650</v>
      </c>
      <c r="D535">
        <v>97</v>
      </c>
      <c r="E535">
        <v>77042</v>
      </c>
      <c r="F535">
        <v>2445</v>
      </c>
    </row>
    <row r="536" spans="1:6">
      <c r="A536" s="1">
        <v>43885</v>
      </c>
      <c r="B536" t="s">
        <v>33</v>
      </c>
      <c r="C536">
        <v>220</v>
      </c>
      <c r="D536">
        <v>150</v>
      </c>
      <c r="E536">
        <v>77262</v>
      </c>
      <c r="F536">
        <v>2595</v>
      </c>
    </row>
    <row r="537" spans="1:6">
      <c r="A537" s="1">
        <v>43886</v>
      </c>
      <c r="B537" t="s">
        <v>33</v>
      </c>
      <c r="C537">
        <v>518</v>
      </c>
      <c r="D537">
        <v>71</v>
      </c>
      <c r="E537">
        <v>77780</v>
      </c>
      <c r="F537">
        <v>2666</v>
      </c>
    </row>
    <row r="538" spans="1:6">
      <c r="A538" s="1">
        <v>43887</v>
      </c>
      <c r="B538" t="s">
        <v>33</v>
      </c>
      <c r="C538">
        <v>411</v>
      </c>
      <c r="D538">
        <v>52</v>
      </c>
      <c r="E538">
        <v>78191</v>
      </c>
      <c r="F538">
        <v>2718</v>
      </c>
    </row>
    <row r="539" spans="1:6">
      <c r="A539" s="1">
        <v>43888</v>
      </c>
      <c r="B539" t="s">
        <v>33</v>
      </c>
      <c r="C539">
        <v>439</v>
      </c>
      <c r="D539">
        <v>29</v>
      </c>
      <c r="E539">
        <v>78630</v>
      </c>
      <c r="F539">
        <v>2747</v>
      </c>
    </row>
    <row r="540" spans="1:6">
      <c r="A540" s="1">
        <v>43889</v>
      </c>
      <c r="B540" t="s">
        <v>33</v>
      </c>
      <c r="C540">
        <v>331</v>
      </c>
      <c r="D540">
        <v>44</v>
      </c>
      <c r="E540">
        <v>78961</v>
      </c>
      <c r="F540">
        <v>2791</v>
      </c>
    </row>
    <row r="541" spans="1:6">
      <c r="A541" s="1">
        <v>43890</v>
      </c>
      <c r="B541" t="s">
        <v>33</v>
      </c>
      <c r="C541">
        <v>433</v>
      </c>
      <c r="D541">
        <v>47</v>
      </c>
      <c r="E541">
        <v>79394</v>
      </c>
      <c r="F541">
        <v>2838</v>
      </c>
    </row>
    <row r="542" spans="1:6">
      <c r="A542" s="1">
        <v>43891</v>
      </c>
      <c r="B542" t="s">
        <v>33</v>
      </c>
      <c r="C542">
        <v>574</v>
      </c>
      <c r="D542">
        <v>35</v>
      </c>
      <c r="E542">
        <v>79968</v>
      </c>
      <c r="F542">
        <v>2873</v>
      </c>
    </row>
    <row r="543" spans="1:6">
      <c r="A543" s="1">
        <v>43892</v>
      </c>
      <c r="B543" t="s">
        <v>33</v>
      </c>
      <c r="C543">
        <v>206</v>
      </c>
      <c r="D543">
        <v>42</v>
      </c>
      <c r="E543">
        <v>80174</v>
      </c>
      <c r="F543">
        <v>2915</v>
      </c>
    </row>
    <row r="544" spans="1:6">
      <c r="A544" s="1">
        <v>43893</v>
      </c>
      <c r="B544" t="s">
        <v>33</v>
      </c>
      <c r="C544">
        <v>130</v>
      </c>
      <c r="D544">
        <v>31</v>
      </c>
      <c r="E544">
        <v>80304</v>
      </c>
      <c r="F544">
        <v>2946</v>
      </c>
    </row>
    <row r="545" spans="1:6">
      <c r="A545" s="1">
        <v>43894</v>
      </c>
      <c r="B545" t="s">
        <v>33</v>
      </c>
      <c r="C545">
        <v>118</v>
      </c>
      <c r="D545">
        <v>38</v>
      </c>
      <c r="E545">
        <v>80422</v>
      </c>
      <c r="F545">
        <v>2984</v>
      </c>
    </row>
    <row r="546" spans="1:6">
      <c r="A546" s="1">
        <v>43895</v>
      </c>
      <c r="B546" t="s">
        <v>33</v>
      </c>
      <c r="C546">
        <v>143</v>
      </c>
      <c r="D546">
        <v>31</v>
      </c>
      <c r="E546">
        <v>80565</v>
      </c>
      <c r="F546">
        <v>3015</v>
      </c>
    </row>
    <row r="547" spans="1:6">
      <c r="A547" s="1">
        <v>43896</v>
      </c>
      <c r="B547" t="s">
        <v>33</v>
      </c>
      <c r="C547">
        <v>146</v>
      </c>
      <c r="D547">
        <v>30</v>
      </c>
      <c r="E547">
        <v>80711</v>
      </c>
      <c r="F547">
        <v>3045</v>
      </c>
    </row>
    <row r="548" spans="1:6">
      <c r="A548" s="1">
        <v>43897</v>
      </c>
      <c r="B548" t="s">
        <v>33</v>
      </c>
      <c r="C548">
        <v>102</v>
      </c>
      <c r="D548">
        <v>28</v>
      </c>
      <c r="E548">
        <v>80813</v>
      </c>
      <c r="F548">
        <v>3073</v>
      </c>
    </row>
    <row r="549" spans="1:6">
      <c r="A549" s="1">
        <v>43898</v>
      </c>
      <c r="B549" t="s">
        <v>33</v>
      </c>
      <c r="C549">
        <v>46</v>
      </c>
      <c r="D549">
        <v>27</v>
      </c>
      <c r="E549">
        <v>80859</v>
      </c>
      <c r="F549">
        <v>3100</v>
      </c>
    </row>
    <row r="550" spans="1:6">
      <c r="A550" s="1">
        <v>43899</v>
      </c>
      <c r="B550" t="s">
        <v>33</v>
      </c>
      <c r="C550">
        <v>45</v>
      </c>
      <c r="D550">
        <v>23</v>
      </c>
      <c r="E550">
        <v>80904</v>
      </c>
      <c r="F550">
        <v>3123</v>
      </c>
    </row>
    <row r="551" spans="1:6">
      <c r="A551" s="1">
        <v>43900</v>
      </c>
      <c r="B551" t="s">
        <v>33</v>
      </c>
      <c r="C551">
        <v>20</v>
      </c>
      <c r="D551">
        <v>17</v>
      </c>
      <c r="E551">
        <v>80924</v>
      </c>
      <c r="F551">
        <v>3140</v>
      </c>
    </row>
    <row r="552" spans="1:6">
      <c r="A552" s="1">
        <v>43901</v>
      </c>
      <c r="B552" t="s">
        <v>33</v>
      </c>
      <c r="C552">
        <v>31</v>
      </c>
      <c r="D552">
        <v>22</v>
      </c>
      <c r="E552">
        <v>80955</v>
      </c>
      <c r="F552">
        <v>3162</v>
      </c>
    </row>
    <row r="553" spans="1:6">
      <c r="A553" s="1">
        <v>43902</v>
      </c>
      <c r="B553" t="s">
        <v>33</v>
      </c>
      <c r="C553">
        <v>26</v>
      </c>
      <c r="D553">
        <v>11</v>
      </c>
      <c r="E553">
        <v>80981</v>
      </c>
      <c r="F553">
        <v>3173</v>
      </c>
    </row>
    <row r="554" spans="1:6">
      <c r="A554" s="1">
        <v>43903</v>
      </c>
      <c r="B554" t="s">
        <v>33</v>
      </c>
      <c r="C554">
        <v>10</v>
      </c>
      <c r="D554">
        <v>7</v>
      </c>
      <c r="E554">
        <v>80991</v>
      </c>
      <c r="F554">
        <v>3180</v>
      </c>
    </row>
    <row r="555" spans="1:6">
      <c r="A555" s="1">
        <v>43904</v>
      </c>
      <c r="B555" t="s">
        <v>33</v>
      </c>
      <c r="C555">
        <v>30</v>
      </c>
      <c r="D555">
        <v>14</v>
      </c>
      <c r="E555">
        <v>81021</v>
      </c>
      <c r="F555">
        <v>3194</v>
      </c>
    </row>
    <row r="556" spans="1:6">
      <c r="A556" s="1">
        <v>43905</v>
      </c>
      <c r="B556" t="s">
        <v>33</v>
      </c>
      <c r="C556">
        <v>27</v>
      </c>
      <c r="D556">
        <v>10</v>
      </c>
      <c r="E556">
        <v>81048</v>
      </c>
      <c r="F556">
        <v>3204</v>
      </c>
    </row>
    <row r="557" spans="1:6">
      <c r="A557" s="1">
        <v>43906</v>
      </c>
      <c r="B557" t="s">
        <v>33</v>
      </c>
      <c r="C557">
        <v>29</v>
      </c>
      <c r="D557">
        <v>14</v>
      </c>
      <c r="E557">
        <v>81077</v>
      </c>
      <c r="F557">
        <v>3218</v>
      </c>
    </row>
    <row r="558" spans="1:6">
      <c r="A558" s="1">
        <v>43907</v>
      </c>
      <c r="B558" t="s">
        <v>33</v>
      </c>
      <c r="C558">
        <v>39</v>
      </c>
      <c r="D558">
        <v>13</v>
      </c>
      <c r="E558">
        <v>81116</v>
      </c>
      <c r="F558">
        <v>3231</v>
      </c>
    </row>
    <row r="559" spans="1:6">
      <c r="A559" s="1">
        <v>43897</v>
      </c>
      <c r="B559" t="s">
        <v>34</v>
      </c>
      <c r="E559">
        <v>1</v>
      </c>
    </row>
    <row r="560" spans="1:6">
      <c r="A560" s="1">
        <v>43898</v>
      </c>
      <c r="B560" t="s">
        <v>34</v>
      </c>
      <c r="C560">
        <v>0</v>
      </c>
      <c r="E560">
        <v>1</v>
      </c>
    </row>
    <row r="561" spans="1:5">
      <c r="A561" s="1">
        <v>43899</v>
      </c>
      <c r="B561" t="s">
        <v>34</v>
      </c>
      <c r="C561">
        <v>0</v>
      </c>
      <c r="E561">
        <v>1</v>
      </c>
    </row>
    <row r="562" spans="1:5">
      <c r="A562" s="1">
        <v>43900</v>
      </c>
      <c r="B562" t="s">
        <v>34</v>
      </c>
      <c r="C562">
        <v>2</v>
      </c>
      <c r="E562">
        <v>3</v>
      </c>
    </row>
    <row r="563" spans="1:5">
      <c r="A563" s="1">
        <v>43901</v>
      </c>
      <c r="B563" t="s">
        <v>34</v>
      </c>
      <c r="C563">
        <v>0</v>
      </c>
      <c r="E563">
        <v>3</v>
      </c>
    </row>
    <row r="564" spans="1:5">
      <c r="A564" s="1">
        <v>43902</v>
      </c>
      <c r="B564" t="s">
        <v>34</v>
      </c>
      <c r="C564">
        <v>6</v>
      </c>
      <c r="E564">
        <v>9</v>
      </c>
    </row>
    <row r="565" spans="1:5">
      <c r="A565" s="1">
        <v>43903</v>
      </c>
      <c r="B565" t="s">
        <v>34</v>
      </c>
      <c r="C565">
        <v>0</v>
      </c>
      <c r="E565">
        <v>9</v>
      </c>
    </row>
    <row r="566" spans="1:5">
      <c r="A566" s="1">
        <v>43904</v>
      </c>
      <c r="B566" t="s">
        <v>34</v>
      </c>
      <c r="C566">
        <v>7</v>
      </c>
      <c r="E566">
        <v>16</v>
      </c>
    </row>
    <row r="567" spans="1:5">
      <c r="A567" s="1">
        <v>43905</v>
      </c>
      <c r="B567" t="s">
        <v>34</v>
      </c>
      <c r="C567">
        <v>8</v>
      </c>
      <c r="E567">
        <v>24</v>
      </c>
    </row>
    <row r="568" spans="1:5">
      <c r="A568" s="1">
        <v>43906</v>
      </c>
      <c r="B568" t="s">
        <v>34</v>
      </c>
      <c r="C568">
        <v>0</v>
      </c>
      <c r="E568">
        <v>24</v>
      </c>
    </row>
    <row r="569" spans="1:5">
      <c r="A569" s="1">
        <v>43907</v>
      </c>
      <c r="B569" t="s">
        <v>34</v>
      </c>
      <c r="C569">
        <v>21</v>
      </c>
      <c r="E569">
        <v>45</v>
      </c>
    </row>
    <row r="570" spans="1:5">
      <c r="A570" s="1">
        <v>43905</v>
      </c>
      <c r="B570" t="s">
        <v>35</v>
      </c>
      <c r="E570">
        <v>1</v>
      </c>
    </row>
    <row r="571" spans="1:5">
      <c r="A571" s="1">
        <v>43906</v>
      </c>
      <c r="B571" t="s">
        <v>35</v>
      </c>
      <c r="C571">
        <v>0</v>
      </c>
      <c r="E571">
        <v>1</v>
      </c>
    </row>
    <row r="572" spans="1:5">
      <c r="A572" s="1">
        <v>43907</v>
      </c>
      <c r="B572" t="s">
        <v>35</v>
      </c>
      <c r="C572">
        <v>0</v>
      </c>
      <c r="E572">
        <v>1</v>
      </c>
    </row>
    <row r="573" spans="1:5">
      <c r="A573" s="1">
        <v>43898</v>
      </c>
      <c r="B573" t="s">
        <v>36</v>
      </c>
      <c r="E573">
        <v>5</v>
      </c>
    </row>
    <row r="574" spans="1:5">
      <c r="A574" s="1">
        <v>43899</v>
      </c>
      <c r="B574" t="s">
        <v>36</v>
      </c>
      <c r="C574">
        <v>4</v>
      </c>
      <c r="E574">
        <v>9</v>
      </c>
    </row>
    <row r="575" spans="1:5">
      <c r="A575" s="1">
        <v>43900</v>
      </c>
      <c r="B575" t="s">
        <v>36</v>
      </c>
      <c r="C575">
        <v>0</v>
      </c>
      <c r="E575">
        <v>9</v>
      </c>
    </row>
    <row r="576" spans="1:5">
      <c r="A576" s="1">
        <v>43901</v>
      </c>
      <c r="B576" t="s">
        <v>36</v>
      </c>
      <c r="C576">
        <v>4</v>
      </c>
      <c r="E576">
        <v>13</v>
      </c>
    </row>
    <row r="577" spans="1:5">
      <c r="A577" s="1">
        <v>43902</v>
      </c>
      <c r="B577" t="s">
        <v>36</v>
      </c>
      <c r="C577">
        <v>0</v>
      </c>
      <c r="E577">
        <v>13</v>
      </c>
    </row>
    <row r="578" spans="1:5">
      <c r="A578" s="1">
        <v>43903</v>
      </c>
      <c r="B578" t="s">
        <v>36</v>
      </c>
      <c r="C578">
        <v>9</v>
      </c>
      <c r="E578">
        <v>22</v>
      </c>
    </row>
    <row r="579" spans="1:5">
      <c r="A579" s="1">
        <v>43904</v>
      </c>
      <c r="B579" t="s">
        <v>36</v>
      </c>
      <c r="C579">
        <v>1</v>
      </c>
      <c r="E579">
        <v>23</v>
      </c>
    </row>
    <row r="580" spans="1:5">
      <c r="A580" s="1">
        <v>43905</v>
      </c>
      <c r="B580" t="s">
        <v>36</v>
      </c>
      <c r="C580">
        <v>0</v>
      </c>
      <c r="E580">
        <v>23</v>
      </c>
    </row>
    <row r="581" spans="1:5">
      <c r="A581" s="1">
        <v>43906</v>
      </c>
      <c r="B581" t="s">
        <v>36</v>
      </c>
      <c r="C581">
        <v>0</v>
      </c>
      <c r="E581">
        <v>23</v>
      </c>
    </row>
    <row r="582" spans="1:5">
      <c r="A582" s="1">
        <v>43907</v>
      </c>
      <c r="B582" t="s">
        <v>36</v>
      </c>
      <c r="C582">
        <v>18</v>
      </c>
      <c r="E582">
        <v>41</v>
      </c>
    </row>
    <row r="583" spans="1:5">
      <c r="A583" s="1">
        <v>43887</v>
      </c>
      <c r="B583" t="s">
        <v>37</v>
      </c>
      <c r="E583">
        <v>2</v>
      </c>
    </row>
    <row r="584" spans="1:5">
      <c r="A584" s="1">
        <v>43888</v>
      </c>
      <c r="B584" t="s">
        <v>37</v>
      </c>
      <c r="C584">
        <v>1</v>
      </c>
      <c r="E584">
        <v>3</v>
      </c>
    </row>
    <row r="585" spans="1:5">
      <c r="A585" s="1">
        <v>43889</v>
      </c>
      <c r="B585" t="s">
        <v>37</v>
      </c>
      <c r="C585">
        <v>0</v>
      </c>
      <c r="E585">
        <v>3</v>
      </c>
    </row>
    <row r="586" spans="1:5">
      <c r="A586" s="1">
        <v>43890</v>
      </c>
      <c r="B586" t="s">
        <v>37</v>
      </c>
      <c r="C586">
        <v>2</v>
      </c>
      <c r="E586">
        <v>5</v>
      </c>
    </row>
    <row r="587" spans="1:5">
      <c r="A587" s="1">
        <v>43891</v>
      </c>
      <c r="B587" t="s">
        <v>37</v>
      </c>
      <c r="C587">
        <v>2</v>
      </c>
      <c r="E587">
        <v>7</v>
      </c>
    </row>
    <row r="588" spans="1:5">
      <c r="A588" s="1">
        <v>43892</v>
      </c>
      <c r="B588" t="s">
        <v>37</v>
      </c>
      <c r="C588">
        <v>0</v>
      </c>
      <c r="E588">
        <v>7</v>
      </c>
    </row>
    <row r="589" spans="1:5">
      <c r="A589" s="1">
        <v>43893</v>
      </c>
      <c r="B589" t="s">
        <v>37</v>
      </c>
      <c r="C589">
        <v>1</v>
      </c>
      <c r="E589">
        <v>8</v>
      </c>
    </row>
    <row r="590" spans="1:5">
      <c r="A590" s="1">
        <v>43894</v>
      </c>
      <c r="B590" t="s">
        <v>37</v>
      </c>
      <c r="C590">
        <v>1</v>
      </c>
      <c r="E590">
        <v>9</v>
      </c>
    </row>
    <row r="591" spans="1:5">
      <c r="A591" s="1">
        <v>43895</v>
      </c>
      <c r="B591" t="s">
        <v>37</v>
      </c>
      <c r="C591">
        <v>0</v>
      </c>
      <c r="E591">
        <v>9</v>
      </c>
    </row>
    <row r="592" spans="1:5">
      <c r="A592" s="1">
        <v>43896</v>
      </c>
      <c r="B592" t="s">
        <v>37</v>
      </c>
      <c r="C592">
        <v>1</v>
      </c>
      <c r="E592">
        <v>10</v>
      </c>
    </row>
    <row r="593" spans="1:5">
      <c r="A593" s="1">
        <v>43897</v>
      </c>
      <c r="B593" t="s">
        <v>37</v>
      </c>
      <c r="C593">
        <v>1</v>
      </c>
      <c r="E593">
        <v>11</v>
      </c>
    </row>
    <row r="594" spans="1:5">
      <c r="A594" s="1">
        <v>43898</v>
      </c>
      <c r="B594" t="s">
        <v>37</v>
      </c>
      <c r="C594">
        <v>0</v>
      </c>
      <c r="E594">
        <v>11</v>
      </c>
    </row>
    <row r="595" spans="1:5">
      <c r="A595" s="1">
        <v>43899</v>
      </c>
      <c r="B595" t="s">
        <v>37</v>
      </c>
      <c r="C595">
        <v>0</v>
      </c>
      <c r="E595">
        <v>11</v>
      </c>
    </row>
    <row r="596" spans="1:5">
      <c r="A596" s="1">
        <v>43900</v>
      </c>
      <c r="B596" t="s">
        <v>37</v>
      </c>
      <c r="C596">
        <v>1</v>
      </c>
      <c r="E596">
        <v>12</v>
      </c>
    </row>
    <row r="597" spans="1:5">
      <c r="A597" s="1">
        <v>43901</v>
      </c>
      <c r="B597" t="s">
        <v>37</v>
      </c>
      <c r="C597">
        <v>4</v>
      </c>
      <c r="E597">
        <v>16</v>
      </c>
    </row>
    <row r="598" spans="1:5">
      <c r="A598" s="1">
        <v>43902</v>
      </c>
      <c r="B598" t="s">
        <v>37</v>
      </c>
      <c r="C598">
        <v>0</v>
      </c>
      <c r="E598">
        <v>16</v>
      </c>
    </row>
    <row r="599" spans="1:5">
      <c r="A599" s="1">
        <v>43903</v>
      </c>
      <c r="B599" t="s">
        <v>37</v>
      </c>
      <c r="C599">
        <v>0</v>
      </c>
      <c r="E599">
        <v>16</v>
      </c>
    </row>
    <row r="600" spans="1:5">
      <c r="A600" s="1">
        <v>43904</v>
      </c>
      <c r="B600" t="s">
        <v>37</v>
      </c>
      <c r="C600">
        <v>11</v>
      </c>
      <c r="E600">
        <v>27</v>
      </c>
    </row>
    <row r="601" spans="1:5">
      <c r="A601" s="1">
        <v>43905</v>
      </c>
      <c r="B601" t="s">
        <v>37</v>
      </c>
      <c r="C601">
        <v>10</v>
      </c>
      <c r="E601">
        <v>37</v>
      </c>
    </row>
    <row r="602" spans="1:5">
      <c r="A602" s="1">
        <v>43906</v>
      </c>
      <c r="B602" t="s">
        <v>37</v>
      </c>
      <c r="C602">
        <v>12</v>
      </c>
      <c r="E602">
        <v>49</v>
      </c>
    </row>
    <row r="603" spans="1:5">
      <c r="A603" s="1">
        <v>43907</v>
      </c>
      <c r="B603" t="s">
        <v>37</v>
      </c>
      <c r="C603">
        <v>7</v>
      </c>
      <c r="E603">
        <v>56</v>
      </c>
    </row>
    <row r="604" spans="1:5">
      <c r="A604" s="1">
        <v>43903</v>
      </c>
      <c r="B604" t="s">
        <v>38</v>
      </c>
      <c r="E604">
        <v>3</v>
      </c>
    </row>
    <row r="605" spans="1:5">
      <c r="A605" s="1">
        <v>43904</v>
      </c>
      <c r="B605" t="s">
        <v>38</v>
      </c>
      <c r="C605">
        <v>1</v>
      </c>
      <c r="E605">
        <v>4</v>
      </c>
    </row>
    <row r="606" spans="1:5">
      <c r="A606" s="1">
        <v>43905</v>
      </c>
      <c r="B606" t="s">
        <v>38</v>
      </c>
      <c r="C606">
        <v>0</v>
      </c>
      <c r="E606">
        <v>4</v>
      </c>
    </row>
    <row r="607" spans="1:5">
      <c r="A607" s="1">
        <v>43906</v>
      </c>
      <c r="B607" t="s">
        <v>38</v>
      </c>
      <c r="C607">
        <v>0</v>
      </c>
      <c r="E607">
        <v>4</v>
      </c>
    </row>
    <row r="608" spans="1:5">
      <c r="A608" s="1">
        <v>43907</v>
      </c>
      <c r="B608" t="s">
        <v>38</v>
      </c>
      <c r="C608">
        <v>1</v>
      </c>
      <c r="E608">
        <v>5</v>
      </c>
    </row>
    <row r="609" spans="1:5">
      <c r="A609" s="1">
        <v>43905</v>
      </c>
      <c r="B609" t="s">
        <v>39</v>
      </c>
      <c r="E609">
        <v>2</v>
      </c>
    </row>
    <row r="610" spans="1:5">
      <c r="A610" s="1">
        <v>43906</v>
      </c>
      <c r="B610" t="s">
        <v>39</v>
      </c>
      <c r="C610">
        <v>0</v>
      </c>
      <c r="E610">
        <v>2</v>
      </c>
    </row>
    <row r="611" spans="1:5">
      <c r="A611" s="1">
        <v>43907</v>
      </c>
      <c r="B611" t="s">
        <v>39</v>
      </c>
      <c r="C611">
        <v>1</v>
      </c>
      <c r="E611">
        <v>3</v>
      </c>
    </row>
    <row r="612" spans="1:5">
      <c r="A612" s="1">
        <v>43900</v>
      </c>
      <c r="B612" t="s">
        <v>40</v>
      </c>
      <c r="E612">
        <v>2</v>
      </c>
    </row>
    <row r="613" spans="1:5">
      <c r="A613" s="1">
        <v>43901</v>
      </c>
      <c r="B613" t="s">
        <v>40</v>
      </c>
      <c r="C613">
        <v>0</v>
      </c>
      <c r="E613">
        <v>2</v>
      </c>
    </row>
    <row r="614" spans="1:5">
      <c r="A614" s="1">
        <v>43902</v>
      </c>
      <c r="B614" t="s">
        <v>40</v>
      </c>
      <c r="C614">
        <v>4</v>
      </c>
      <c r="E614">
        <v>6</v>
      </c>
    </row>
    <row r="615" spans="1:5">
      <c r="A615" s="1">
        <v>43903</v>
      </c>
      <c r="B615" t="s">
        <v>40</v>
      </c>
      <c r="C615">
        <v>0</v>
      </c>
      <c r="E615">
        <v>6</v>
      </c>
    </row>
    <row r="616" spans="1:5">
      <c r="A616" s="1">
        <v>43904</v>
      </c>
      <c r="B616" t="s">
        <v>40</v>
      </c>
      <c r="C616">
        <v>8</v>
      </c>
      <c r="E616">
        <v>14</v>
      </c>
    </row>
    <row r="617" spans="1:5">
      <c r="A617" s="1">
        <v>43905</v>
      </c>
      <c r="B617" t="s">
        <v>40</v>
      </c>
      <c r="C617">
        <v>7</v>
      </c>
      <c r="E617">
        <v>21</v>
      </c>
    </row>
    <row r="618" spans="1:5">
      <c r="A618" s="1">
        <v>43906</v>
      </c>
      <c r="B618" t="s">
        <v>40</v>
      </c>
      <c r="C618">
        <v>12</v>
      </c>
      <c r="E618">
        <v>33</v>
      </c>
    </row>
    <row r="619" spans="1:5">
      <c r="A619" s="1">
        <v>43907</v>
      </c>
      <c r="B619" t="s">
        <v>40</v>
      </c>
      <c r="C619">
        <v>0</v>
      </c>
      <c r="E619">
        <v>33</v>
      </c>
    </row>
    <row r="620" spans="1:5">
      <c r="A620" s="1">
        <v>43892</v>
      </c>
      <c r="B620" t="s">
        <v>41</v>
      </c>
      <c r="E620">
        <v>3</v>
      </c>
    </row>
    <row r="621" spans="1:5">
      <c r="A621" s="1">
        <v>43893</v>
      </c>
      <c r="B621" t="s">
        <v>41</v>
      </c>
      <c r="C621">
        <v>0</v>
      </c>
      <c r="E621">
        <v>3</v>
      </c>
    </row>
    <row r="622" spans="1:5">
      <c r="A622" s="1">
        <v>43894</v>
      </c>
      <c r="B622" t="s">
        <v>41</v>
      </c>
      <c r="C622">
        <v>2</v>
      </c>
      <c r="E622">
        <v>5</v>
      </c>
    </row>
    <row r="623" spans="1:5">
      <c r="A623" s="1">
        <v>43895</v>
      </c>
      <c r="B623" t="s">
        <v>41</v>
      </c>
      <c r="C623">
        <v>0</v>
      </c>
      <c r="E623">
        <v>5</v>
      </c>
    </row>
    <row r="624" spans="1:5">
      <c r="A624" s="1">
        <v>43896</v>
      </c>
      <c r="B624" t="s">
        <v>41</v>
      </c>
      <c r="C624">
        <v>7</v>
      </c>
      <c r="E624">
        <v>12</v>
      </c>
    </row>
    <row r="625" spans="1:5">
      <c r="A625" s="1">
        <v>43897</v>
      </c>
      <c r="B625" t="s">
        <v>41</v>
      </c>
      <c r="C625">
        <v>0</v>
      </c>
      <c r="E625">
        <v>12</v>
      </c>
    </row>
    <row r="626" spans="1:5">
      <c r="A626" s="1">
        <v>43898</v>
      </c>
      <c r="B626" t="s">
        <v>41</v>
      </c>
      <c r="C626">
        <v>14</v>
      </c>
      <c r="E626">
        <v>26</v>
      </c>
    </row>
    <row r="627" spans="1:5">
      <c r="A627" s="1">
        <v>43899</v>
      </c>
      <c r="B627" t="s">
        <v>41</v>
      </c>
      <c r="C627">
        <v>6</v>
      </c>
      <c r="E627">
        <v>32</v>
      </c>
    </row>
    <row r="628" spans="1:5">
      <c r="A628" s="1">
        <v>43900</v>
      </c>
      <c r="B628" t="s">
        <v>41</v>
      </c>
      <c r="C628">
        <v>6</v>
      </c>
      <c r="E628">
        <v>38</v>
      </c>
    </row>
    <row r="629" spans="1:5">
      <c r="A629" s="1">
        <v>43901</v>
      </c>
      <c r="B629" t="s">
        <v>41</v>
      </c>
      <c r="C629">
        <v>23</v>
      </c>
      <c r="E629">
        <v>61</v>
      </c>
    </row>
    <row r="630" spans="1:5">
      <c r="A630" s="1">
        <v>43902</v>
      </c>
      <c r="B630" t="s">
        <v>41</v>
      </c>
      <c r="C630">
        <v>33</v>
      </c>
      <c r="E630">
        <v>94</v>
      </c>
    </row>
    <row r="631" spans="1:5">
      <c r="A631" s="1">
        <v>43903</v>
      </c>
      <c r="B631" t="s">
        <v>41</v>
      </c>
      <c r="C631">
        <v>22</v>
      </c>
      <c r="E631">
        <v>116</v>
      </c>
    </row>
    <row r="632" spans="1:5">
      <c r="A632" s="1">
        <v>43904</v>
      </c>
      <c r="B632" t="s">
        <v>41</v>
      </c>
      <c r="C632">
        <v>34</v>
      </c>
      <c r="E632">
        <v>150</v>
      </c>
    </row>
    <row r="633" spans="1:5">
      <c r="A633" s="1">
        <v>43905</v>
      </c>
      <c r="B633" t="s">
        <v>41</v>
      </c>
      <c r="C633">
        <v>64</v>
      </c>
      <c r="E633">
        <v>214</v>
      </c>
    </row>
    <row r="634" spans="1:5">
      <c r="A634" s="1">
        <v>43906</v>
      </c>
      <c r="B634" t="s">
        <v>41</v>
      </c>
      <c r="C634">
        <v>84</v>
      </c>
      <c r="E634">
        <v>298</v>
      </c>
    </row>
    <row r="635" spans="1:5">
      <c r="A635" s="1">
        <v>43907</v>
      </c>
      <c r="B635" t="s">
        <v>41</v>
      </c>
      <c r="C635">
        <v>85</v>
      </c>
      <c r="E635">
        <v>383</v>
      </c>
    </row>
    <row r="636" spans="1:5">
      <c r="A636" s="1">
        <v>43902</v>
      </c>
      <c r="B636" t="s">
        <v>42</v>
      </c>
      <c r="E636">
        <v>1</v>
      </c>
    </row>
    <row r="637" spans="1:5">
      <c r="A637" s="1">
        <v>43903</v>
      </c>
      <c r="B637" t="s">
        <v>42</v>
      </c>
      <c r="C637">
        <v>0</v>
      </c>
      <c r="E637">
        <v>1</v>
      </c>
    </row>
    <row r="638" spans="1:5">
      <c r="A638" s="1">
        <v>43904</v>
      </c>
      <c r="B638" t="s">
        <v>42</v>
      </c>
      <c r="C638">
        <v>0</v>
      </c>
      <c r="E638">
        <v>1</v>
      </c>
    </row>
    <row r="639" spans="1:5">
      <c r="A639" s="1">
        <v>43905</v>
      </c>
      <c r="B639" t="s">
        <v>42</v>
      </c>
      <c r="C639">
        <v>2</v>
      </c>
      <c r="E639">
        <v>3</v>
      </c>
    </row>
    <row r="640" spans="1:5">
      <c r="A640" s="1">
        <v>43906</v>
      </c>
      <c r="B640" t="s">
        <v>42</v>
      </c>
      <c r="C640">
        <v>0</v>
      </c>
      <c r="E640">
        <v>3</v>
      </c>
    </row>
    <row r="641" spans="1:5">
      <c r="A641" s="1">
        <v>43907</v>
      </c>
      <c r="B641" t="s">
        <v>42</v>
      </c>
      <c r="C641">
        <v>3</v>
      </c>
      <c r="E641">
        <v>6</v>
      </c>
    </row>
    <row r="642" spans="1:5">
      <c r="A642" s="1">
        <v>43901</v>
      </c>
      <c r="B642" t="s">
        <v>43</v>
      </c>
      <c r="E642">
        <v>1</v>
      </c>
    </row>
    <row r="643" spans="1:5">
      <c r="A643" s="1">
        <v>43902</v>
      </c>
      <c r="B643" t="s">
        <v>43</v>
      </c>
      <c r="C643">
        <v>0</v>
      </c>
      <c r="E643">
        <v>1</v>
      </c>
    </row>
    <row r="644" spans="1:5">
      <c r="A644" s="1">
        <v>43903</v>
      </c>
      <c r="B644" t="s">
        <v>43</v>
      </c>
      <c r="C644">
        <v>0</v>
      </c>
      <c r="E644">
        <v>1</v>
      </c>
    </row>
    <row r="645" spans="1:5">
      <c r="A645" s="1">
        <v>43904</v>
      </c>
      <c r="B645" t="s">
        <v>43</v>
      </c>
      <c r="C645">
        <v>1</v>
      </c>
      <c r="E645">
        <v>2</v>
      </c>
    </row>
    <row r="646" spans="1:5">
      <c r="A646" s="1">
        <v>43905</v>
      </c>
      <c r="B646" t="s">
        <v>43</v>
      </c>
      <c r="C646">
        <v>0</v>
      </c>
      <c r="E646">
        <v>2</v>
      </c>
    </row>
    <row r="647" spans="1:5">
      <c r="A647" s="1">
        <v>43906</v>
      </c>
      <c r="B647" t="s">
        <v>43</v>
      </c>
      <c r="C647">
        <v>0</v>
      </c>
      <c r="E647">
        <v>2</v>
      </c>
    </row>
    <row r="648" spans="1:5">
      <c r="A648" s="1">
        <v>43907</v>
      </c>
      <c r="B648" t="s">
        <v>43</v>
      </c>
      <c r="C648">
        <v>1</v>
      </c>
      <c r="E648">
        <v>3</v>
      </c>
    </row>
    <row r="649" spans="1:5">
      <c r="A649" s="1">
        <v>43888</v>
      </c>
      <c r="B649" t="s">
        <v>44</v>
      </c>
      <c r="E649">
        <v>1</v>
      </c>
    </row>
    <row r="650" spans="1:5">
      <c r="A650" s="1">
        <v>43889</v>
      </c>
      <c r="B650" t="s">
        <v>44</v>
      </c>
      <c r="C650">
        <v>0</v>
      </c>
      <c r="E650">
        <v>1</v>
      </c>
    </row>
    <row r="651" spans="1:5">
      <c r="A651" s="1">
        <v>43890</v>
      </c>
      <c r="B651" t="s">
        <v>44</v>
      </c>
      <c r="C651">
        <v>1</v>
      </c>
      <c r="E651">
        <v>2</v>
      </c>
    </row>
    <row r="652" spans="1:5">
      <c r="A652" s="1">
        <v>43891</v>
      </c>
      <c r="B652" t="s">
        <v>44</v>
      </c>
      <c r="C652">
        <v>1</v>
      </c>
      <c r="E652">
        <v>3</v>
      </c>
    </row>
    <row r="653" spans="1:5">
      <c r="A653" s="1">
        <v>43892</v>
      </c>
      <c r="B653" t="s">
        <v>44</v>
      </c>
      <c r="C653">
        <v>1</v>
      </c>
      <c r="E653">
        <v>4</v>
      </c>
    </row>
    <row r="654" spans="1:5">
      <c r="A654" s="1">
        <v>43893</v>
      </c>
      <c r="B654" t="s">
        <v>44</v>
      </c>
      <c r="C654">
        <v>1</v>
      </c>
      <c r="E654">
        <v>5</v>
      </c>
    </row>
    <row r="655" spans="1:5">
      <c r="A655" s="1">
        <v>43894</v>
      </c>
      <c r="B655" t="s">
        <v>44</v>
      </c>
      <c r="C655">
        <v>3</v>
      </c>
      <c r="E655">
        <v>8</v>
      </c>
    </row>
    <row r="656" spans="1:5">
      <c r="A656" s="1">
        <v>43895</v>
      </c>
      <c r="B656" t="s">
        <v>44</v>
      </c>
      <c r="C656">
        <v>2</v>
      </c>
      <c r="E656">
        <v>10</v>
      </c>
    </row>
    <row r="657" spans="1:6">
      <c r="A657" s="1">
        <v>43896</v>
      </c>
      <c r="B657" t="s">
        <v>44</v>
      </c>
      <c r="C657">
        <v>8</v>
      </c>
      <c r="E657">
        <v>18</v>
      </c>
    </row>
    <row r="658" spans="1:6">
      <c r="A658" s="1">
        <v>43897</v>
      </c>
      <c r="B658" t="s">
        <v>44</v>
      </c>
      <c r="C658">
        <v>5</v>
      </c>
      <c r="E658">
        <v>23</v>
      </c>
    </row>
    <row r="659" spans="1:6">
      <c r="A659" s="1">
        <v>43898</v>
      </c>
      <c r="B659" t="s">
        <v>44</v>
      </c>
      <c r="C659">
        <v>8</v>
      </c>
      <c r="E659">
        <v>31</v>
      </c>
    </row>
    <row r="660" spans="1:6">
      <c r="A660" s="1">
        <v>43899</v>
      </c>
      <c r="B660" t="s">
        <v>44</v>
      </c>
      <c r="C660">
        <v>5</v>
      </c>
      <c r="E660">
        <v>36</v>
      </c>
    </row>
    <row r="661" spans="1:6">
      <c r="A661" s="1">
        <v>43900</v>
      </c>
      <c r="B661" t="s">
        <v>44</v>
      </c>
      <c r="C661">
        <v>54</v>
      </c>
      <c r="E661">
        <v>90</v>
      </c>
    </row>
    <row r="662" spans="1:6">
      <c r="A662" s="1">
        <v>43901</v>
      </c>
      <c r="B662" t="s">
        <v>44</v>
      </c>
      <c r="C662">
        <v>172</v>
      </c>
      <c r="E662">
        <v>262</v>
      </c>
    </row>
    <row r="663" spans="1:6">
      <c r="A663" s="1">
        <v>43902</v>
      </c>
      <c r="B663" t="s">
        <v>44</v>
      </c>
      <c r="C663">
        <v>353</v>
      </c>
      <c r="E663">
        <v>615</v>
      </c>
    </row>
    <row r="664" spans="1:6">
      <c r="A664" s="1">
        <v>43903</v>
      </c>
      <c r="B664" t="s">
        <v>44</v>
      </c>
      <c r="C664">
        <v>59</v>
      </c>
      <c r="E664">
        <v>674</v>
      </c>
    </row>
    <row r="665" spans="1:6">
      <c r="A665" s="1">
        <v>43904</v>
      </c>
      <c r="B665" t="s">
        <v>44</v>
      </c>
      <c r="C665">
        <v>127</v>
      </c>
      <c r="E665">
        <v>801</v>
      </c>
    </row>
    <row r="666" spans="1:6">
      <c r="A666" s="1">
        <v>43905</v>
      </c>
      <c r="B666" t="s">
        <v>44</v>
      </c>
      <c r="C666">
        <v>26</v>
      </c>
      <c r="E666">
        <v>827</v>
      </c>
    </row>
    <row r="667" spans="1:6">
      <c r="A667" s="1">
        <v>43906</v>
      </c>
      <c r="B667" t="s">
        <v>44</v>
      </c>
      <c r="C667">
        <v>71</v>
      </c>
      <c r="E667">
        <v>898</v>
      </c>
      <c r="F667">
        <v>1</v>
      </c>
    </row>
    <row r="668" spans="1:6">
      <c r="A668" s="1">
        <v>43907</v>
      </c>
      <c r="B668" t="s">
        <v>44</v>
      </c>
      <c r="C668">
        <v>62</v>
      </c>
      <c r="D668">
        <v>3</v>
      </c>
      <c r="E668">
        <v>960</v>
      </c>
      <c r="F668">
        <v>4</v>
      </c>
    </row>
    <row r="669" spans="1:6">
      <c r="A669" s="1">
        <v>43892</v>
      </c>
      <c r="B669" t="s">
        <v>45</v>
      </c>
      <c r="E669">
        <v>1</v>
      </c>
    </row>
    <row r="670" spans="1:6">
      <c r="A670" s="1">
        <v>43893</v>
      </c>
      <c r="B670" t="s">
        <v>45</v>
      </c>
      <c r="C670">
        <v>0</v>
      </c>
      <c r="E670">
        <v>1</v>
      </c>
    </row>
    <row r="671" spans="1:6">
      <c r="A671" s="1">
        <v>43894</v>
      </c>
      <c r="B671" t="s">
        <v>45</v>
      </c>
      <c r="C671">
        <v>0</v>
      </c>
      <c r="E671">
        <v>1</v>
      </c>
    </row>
    <row r="672" spans="1:6">
      <c r="A672" s="1">
        <v>43895</v>
      </c>
      <c r="B672" t="s">
        <v>45</v>
      </c>
      <c r="C672">
        <v>0</v>
      </c>
      <c r="E672">
        <v>1</v>
      </c>
    </row>
    <row r="673" spans="1:6">
      <c r="A673" s="1">
        <v>43896</v>
      </c>
      <c r="B673" t="s">
        <v>45</v>
      </c>
      <c r="C673">
        <v>0</v>
      </c>
      <c r="E673">
        <v>1</v>
      </c>
    </row>
    <row r="674" spans="1:6">
      <c r="A674" s="1">
        <v>43897</v>
      </c>
      <c r="B674" t="s">
        <v>45</v>
      </c>
      <c r="C674">
        <v>0</v>
      </c>
      <c r="E674">
        <v>1</v>
      </c>
    </row>
    <row r="675" spans="1:6">
      <c r="A675" s="1">
        <v>43898</v>
      </c>
      <c r="B675" t="s">
        <v>45</v>
      </c>
      <c r="C675">
        <v>0</v>
      </c>
      <c r="E675">
        <v>1</v>
      </c>
    </row>
    <row r="676" spans="1:6">
      <c r="A676" s="1">
        <v>43899</v>
      </c>
      <c r="B676" t="s">
        <v>45</v>
      </c>
      <c r="C676">
        <v>0</v>
      </c>
      <c r="E676">
        <v>1</v>
      </c>
    </row>
    <row r="677" spans="1:6">
      <c r="A677" s="1">
        <v>43900</v>
      </c>
      <c r="B677" t="s">
        <v>45</v>
      </c>
      <c r="C677">
        <v>4</v>
      </c>
      <c r="E677">
        <v>5</v>
      </c>
    </row>
    <row r="678" spans="1:6">
      <c r="A678" s="1">
        <v>43901</v>
      </c>
      <c r="B678" t="s">
        <v>45</v>
      </c>
      <c r="C678">
        <v>0</v>
      </c>
      <c r="E678">
        <v>5</v>
      </c>
    </row>
    <row r="679" spans="1:6">
      <c r="A679" s="1">
        <v>43902</v>
      </c>
      <c r="B679" t="s">
        <v>45</v>
      </c>
      <c r="C679">
        <v>0</v>
      </c>
      <c r="E679">
        <v>5</v>
      </c>
    </row>
    <row r="680" spans="1:6">
      <c r="A680" s="1">
        <v>43903</v>
      </c>
      <c r="B680" t="s">
        <v>45</v>
      </c>
      <c r="C680">
        <v>0</v>
      </c>
      <c r="E680">
        <v>5</v>
      </c>
    </row>
    <row r="681" spans="1:6">
      <c r="A681" s="1">
        <v>43904</v>
      </c>
      <c r="B681" t="s">
        <v>45</v>
      </c>
      <c r="C681">
        <v>0</v>
      </c>
      <c r="E681">
        <v>5</v>
      </c>
    </row>
    <row r="682" spans="1:6">
      <c r="A682" s="1">
        <v>43905</v>
      </c>
      <c r="B682" t="s">
        <v>45</v>
      </c>
      <c r="C682">
        <v>0</v>
      </c>
      <c r="E682">
        <v>5</v>
      </c>
    </row>
    <row r="683" spans="1:6">
      <c r="A683" s="1">
        <v>43906</v>
      </c>
      <c r="B683" t="s">
        <v>45</v>
      </c>
      <c r="C683">
        <v>0</v>
      </c>
      <c r="E683">
        <v>5</v>
      </c>
    </row>
    <row r="684" spans="1:6">
      <c r="A684" s="1">
        <v>43907</v>
      </c>
      <c r="B684" t="s">
        <v>45</v>
      </c>
      <c r="C684">
        <v>16</v>
      </c>
      <c r="E684">
        <v>21</v>
      </c>
      <c r="F684">
        <v>1</v>
      </c>
    </row>
    <row r="685" spans="1:6">
      <c r="A685" s="1">
        <v>43891</v>
      </c>
      <c r="B685" t="s">
        <v>46</v>
      </c>
      <c r="E685">
        <v>1</v>
      </c>
    </row>
    <row r="686" spans="1:6">
      <c r="A686" s="1">
        <v>43892</v>
      </c>
      <c r="B686" t="s">
        <v>46</v>
      </c>
      <c r="C686">
        <v>0</v>
      </c>
      <c r="E686">
        <v>1</v>
      </c>
    </row>
    <row r="687" spans="1:6">
      <c r="A687" s="1">
        <v>43893</v>
      </c>
      <c r="B687" t="s">
        <v>46</v>
      </c>
      <c r="C687">
        <v>5</v>
      </c>
      <c r="E687">
        <v>6</v>
      </c>
    </row>
    <row r="688" spans="1:6">
      <c r="A688" s="1">
        <v>43894</v>
      </c>
      <c r="B688" t="s">
        <v>46</v>
      </c>
      <c r="C688">
        <v>1</v>
      </c>
      <c r="E688">
        <v>7</v>
      </c>
    </row>
    <row r="689" spans="1:6">
      <c r="A689" s="1">
        <v>43895</v>
      </c>
      <c r="B689" t="s">
        <v>46</v>
      </c>
      <c r="C689">
        <v>0</v>
      </c>
      <c r="E689">
        <v>7</v>
      </c>
    </row>
    <row r="690" spans="1:6">
      <c r="A690" s="1">
        <v>43896</v>
      </c>
      <c r="B690" t="s">
        <v>46</v>
      </c>
      <c r="C690">
        <v>6</v>
      </c>
      <c r="E690">
        <v>13</v>
      </c>
    </row>
    <row r="691" spans="1:6">
      <c r="A691" s="1">
        <v>43897</v>
      </c>
      <c r="B691" t="s">
        <v>46</v>
      </c>
      <c r="C691">
        <v>1</v>
      </c>
      <c r="E691">
        <v>14</v>
      </c>
    </row>
    <row r="692" spans="1:6">
      <c r="A692" s="1">
        <v>43898</v>
      </c>
      <c r="B692" t="s">
        <v>46</v>
      </c>
      <c r="C692">
        <v>0</v>
      </c>
      <c r="E692">
        <v>14</v>
      </c>
    </row>
    <row r="693" spans="1:6">
      <c r="A693" s="1">
        <v>43899</v>
      </c>
      <c r="B693" t="s">
        <v>46</v>
      </c>
      <c r="C693">
        <v>1</v>
      </c>
      <c r="E693">
        <v>15</v>
      </c>
    </row>
    <row r="694" spans="1:6">
      <c r="A694" s="1">
        <v>43900</v>
      </c>
      <c r="B694" t="s">
        <v>46</v>
      </c>
      <c r="C694">
        <v>0</v>
      </c>
      <c r="E694">
        <v>15</v>
      </c>
    </row>
    <row r="695" spans="1:6">
      <c r="A695" s="1">
        <v>43901</v>
      </c>
      <c r="B695" t="s">
        <v>46</v>
      </c>
      <c r="C695">
        <v>0</v>
      </c>
      <c r="E695">
        <v>15</v>
      </c>
    </row>
    <row r="696" spans="1:6">
      <c r="A696" s="1">
        <v>43902</v>
      </c>
      <c r="B696" t="s">
        <v>46</v>
      </c>
      <c r="C696">
        <v>2</v>
      </c>
      <c r="E696">
        <v>17</v>
      </c>
    </row>
    <row r="697" spans="1:6">
      <c r="A697" s="1">
        <v>43903</v>
      </c>
      <c r="B697" t="s">
        <v>46</v>
      </c>
      <c r="C697">
        <v>0</v>
      </c>
      <c r="E697">
        <v>17</v>
      </c>
    </row>
    <row r="698" spans="1:6">
      <c r="A698" s="1">
        <v>43904</v>
      </c>
      <c r="B698" t="s">
        <v>46</v>
      </c>
      <c r="C698">
        <v>6</v>
      </c>
      <c r="E698">
        <v>23</v>
      </c>
    </row>
    <row r="699" spans="1:6">
      <c r="A699" s="1">
        <v>43905</v>
      </c>
      <c r="B699" t="s">
        <v>46</v>
      </c>
      <c r="C699">
        <v>0</v>
      </c>
      <c r="E699">
        <v>23</v>
      </c>
    </row>
    <row r="700" spans="1:6">
      <c r="A700" s="1">
        <v>43906</v>
      </c>
      <c r="B700" t="s">
        <v>46</v>
      </c>
      <c r="C700">
        <v>14</v>
      </c>
      <c r="E700">
        <v>37</v>
      </c>
      <c r="F700">
        <v>2</v>
      </c>
    </row>
    <row r="701" spans="1:6">
      <c r="A701" s="1">
        <v>43907</v>
      </c>
      <c r="B701" t="s">
        <v>46</v>
      </c>
      <c r="C701">
        <v>21</v>
      </c>
      <c r="D701">
        <v>0</v>
      </c>
      <c r="E701">
        <v>58</v>
      </c>
      <c r="F701">
        <v>2</v>
      </c>
    </row>
    <row r="702" spans="1:6">
      <c r="A702" s="1">
        <v>43876</v>
      </c>
      <c r="B702" t="s">
        <v>47</v>
      </c>
      <c r="E702">
        <v>1</v>
      </c>
    </row>
    <row r="703" spans="1:6">
      <c r="A703" s="1">
        <v>43877</v>
      </c>
      <c r="B703" t="s">
        <v>47</v>
      </c>
      <c r="C703">
        <v>0</v>
      </c>
      <c r="E703">
        <v>1</v>
      </c>
    </row>
    <row r="704" spans="1:6">
      <c r="A704" s="1">
        <v>43878</v>
      </c>
      <c r="B704" t="s">
        <v>47</v>
      </c>
      <c r="C704">
        <v>0</v>
      </c>
      <c r="E704">
        <v>1</v>
      </c>
    </row>
    <row r="705" spans="1:5">
      <c r="A705" s="1">
        <v>43879</v>
      </c>
      <c r="B705" t="s">
        <v>47</v>
      </c>
      <c r="C705">
        <v>0</v>
      </c>
      <c r="E705">
        <v>1</v>
      </c>
    </row>
    <row r="706" spans="1:5">
      <c r="A706" s="1">
        <v>43880</v>
      </c>
      <c r="B706" t="s">
        <v>47</v>
      </c>
      <c r="C706">
        <v>0</v>
      </c>
      <c r="E706">
        <v>1</v>
      </c>
    </row>
    <row r="707" spans="1:5">
      <c r="A707" s="1">
        <v>43881</v>
      </c>
      <c r="B707" t="s">
        <v>47</v>
      </c>
      <c r="C707">
        <v>0</v>
      </c>
      <c r="E707">
        <v>1</v>
      </c>
    </row>
    <row r="708" spans="1:5">
      <c r="A708" s="1">
        <v>43882</v>
      </c>
      <c r="B708" t="s">
        <v>47</v>
      </c>
      <c r="C708">
        <v>0</v>
      </c>
      <c r="E708">
        <v>1</v>
      </c>
    </row>
    <row r="709" spans="1:5">
      <c r="A709" s="1">
        <v>43883</v>
      </c>
      <c r="B709" t="s">
        <v>47</v>
      </c>
      <c r="C709">
        <v>0</v>
      </c>
      <c r="E709">
        <v>1</v>
      </c>
    </row>
    <row r="710" spans="1:5">
      <c r="A710" s="1">
        <v>43884</v>
      </c>
      <c r="B710" t="s">
        <v>47</v>
      </c>
      <c r="C710">
        <v>0</v>
      </c>
      <c r="E710">
        <v>1</v>
      </c>
    </row>
    <row r="711" spans="1:5">
      <c r="A711" s="1">
        <v>43885</v>
      </c>
      <c r="B711" t="s">
        <v>47</v>
      </c>
      <c r="C711">
        <v>0</v>
      </c>
      <c r="E711">
        <v>1</v>
      </c>
    </row>
    <row r="712" spans="1:5">
      <c r="A712" s="1">
        <v>43886</v>
      </c>
      <c r="B712" t="s">
        <v>47</v>
      </c>
      <c r="C712">
        <v>0</v>
      </c>
      <c r="E712">
        <v>1</v>
      </c>
    </row>
    <row r="713" spans="1:5">
      <c r="A713" s="1">
        <v>43887</v>
      </c>
      <c r="B713" t="s">
        <v>47</v>
      </c>
      <c r="C713">
        <v>0</v>
      </c>
      <c r="E713">
        <v>1</v>
      </c>
    </row>
    <row r="714" spans="1:5">
      <c r="A714" s="1">
        <v>43888</v>
      </c>
      <c r="B714" t="s">
        <v>47</v>
      </c>
      <c r="C714">
        <v>0</v>
      </c>
      <c r="E714">
        <v>1</v>
      </c>
    </row>
    <row r="715" spans="1:5">
      <c r="A715" s="1">
        <v>43889</v>
      </c>
      <c r="B715" t="s">
        <v>47</v>
      </c>
      <c r="C715">
        <v>0</v>
      </c>
      <c r="E715">
        <v>1</v>
      </c>
    </row>
    <row r="716" spans="1:5">
      <c r="A716" s="1">
        <v>43890</v>
      </c>
      <c r="B716" t="s">
        <v>47</v>
      </c>
      <c r="C716">
        <v>0</v>
      </c>
      <c r="E716">
        <v>1</v>
      </c>
    </row>
    <row r="717" spans="1:5">
      <c r="A717" s="1">
        <v>43891</v>
      </c>
      <c r="B717" t="s">
        <v>47</v>
      </c>
      <c r="C717">
        <v>0</v>
      </c>
      <c r="E717">
        <v>1</v>
      </c>
    </row>
    <row r="718" spans="1:5">
      <c r="A718" s="1">
        <v>43892</v>
      </c>
      <c r="B718" t="s">
        <v>47</v>
      </c>
      <c r="C718">
        <v>1</v>
      </c>
      <c r="E718">
        <v>2</v>
      </c>
    </row>
    <row r="719" spans="1:5">
      <c r="A719" s="1">
        <v>43893</v>
      </c>
      <c r="B719" t="s">
        <v>47</v>
      </c>
      <c r="C719">
        <v>0</v>
      </c>
      <c r="E719">
        <v>2</v>
      </c>
    </row>
    <row r="720" spans="1:5">
      <c r="A720" s="1">
        <v>43894</v>
      </c>
      <c r="B720" t="s">
        <v>47</v>
      </c>
      <c r="C720">
        <v>0</v>
      </c>
      <c r="E720">
        <v>2</v>
      </c>
    </row>
    <row r="721" spans="1:6">
      <c r="A721" s="1">
        <v>43895</v>
      </c>
      <c r="B721" t="s">
        <v>47</v>
      </c>
      <c r="C721">
        <v>0</v>
      </c>
      <c r="E721">
        <v>2</v>
      </c>
    </row>
    <row r="722" spans="1:6">
      <c r="A722" s="1">
        <v>43896</v>
      </c>
      <c r="B722" t="s">
        <v>47</v>
      </c>
      <c r="C722">
        <v>1</v>
      </c>
      <c r="E722">
        <v>3</v>
      </c>
    </row>
    <row r="723" spans="1:6">
      <c r="A723" s="1">
        <v>43897</v>
      </c>
      <c r="B723" t="s">
        <v>47</v>
      </c>
      <c r="C723">
        <v>0</v>
      </c>
      <c r="E723">
        <v>3</v>
      </c>
    </row>
    <row r="724" spans="1:6">
      <c r="A724" s="1">
        <v>43898</v>
      </c>
      <c r="B724" t="s">
        <v>47</v>
      </c>
      <c r="C724">
        <v>45</v>
      </c>
      <c r="E724">
        <v>48</v>
      </c>
    </row>
    <row r="725" spans="1:6">
      <c r="A725" s="1">
        <v>43899</v>
      </c>
      <c r="B725" t="s">
        <v>47</v>
      </c>
      <c r="C725">
        <v>7</v>
      </c>
      <c r="E725">
        <v>55</v>
      </c>
      <c r="F725">
        <v>1</v>
      </c>
    </row>
    <row r="726" spans="1:6">
      <c r="A726" s="1">
        <v>43900</v>
      </c>
      <c r="B726" t="s">
        <v>47</v>
      </c>
      <c r="C726">
        <v>4</v>
      </c>
      <c r="D726">
        <v>0</v>
      </c>
      <c r="E726">
        <v>59</v>
      </c>
      <c r="F726">
        <v>1</v>
      </c>
    </row>
    <row r="727" spans="1:6">
      <c r="A727" s="1">
        <v>43901</v>
      </c>
      <c r="B727" t="s">
        <v>47</v>
      </c>
      <c r="C727">
        <v>0</v>
      </c>
      <c r="D727">
        <v>0</v>
      </c>
      <c r="E727">
        <v>59</v>
      </c>
      <c r="F727">
        <v>1</v>
      </c>
    </row>
    <row r="728" spans="1:6">
      <c r="A728" s="1">
        <v>43902</v>
      </c>
      <c r="B728" t="s">
        <v>47</v>
      </c>
      <c r="C728">
        <v>8</v>
      </c>
      <c r="D728">
        <v>0</v>
      </c>
      <c r="E728">
        <v>67</v>
      </c>
      <c r="F728">
        <v>1</v>
      </c>
    </row>
    <row r="729" spans="1:6">
      <c r="A729" s="1">
        <v>43903</v>
      </c>
      <c r="B729" t="s">
        <v>47</v>
      </c>
      <c r="C729">
        <v>0</v>
      </c>
      <c r="D729">
        <v>0</v>
      </c>
      <c r="E729">
        <v>67</v>
      </c>
      <c r="F729">
        <v>1</v>
      </c>
    </row>
    <row r="730" spans="1:6">
      <c r="A730" s="1">
        <v>43904</v>
      </c>
      <c r="B730" t="s">
        <v>47</v>
      </c>
      <c r="C730">
        <v>26</v>
      </c>
      <c r="D730">
        <v>1</v>
      </c>
      <c r="E730">
        <v>93</v>
      </c>
      <c r="F730">
        <v>2</v>
      </c>
    </row>
    <row r="731" spans="1:6">
      <c r="A731" s="1">
        <v>43905</v>
      </c>
      <c r="B731" t="s">
        <v>47</v>
      </c>
      <c r="C731">
        <v>0</v>
      </c>
      <c r="D731">
        <v>0</v>
      </c>
      <c r="E731">
        <v>93</v>
      </c>
      <c r="F731">
        <v>2</v>
      </c>
    </row>
    <row r="732" spans="1:6">
      <c r="A732" s="1">
        <v>43906</v>
      </c>
      <c r="B732" t="s">
        <v>47</v>
      </c>
      <c r="C732">
        <v>33</v>
      </c>
      <c r="D732">
        <v>0</v>
      </c>
      <c r="E732">
        <v>126</v>
      </c>
      <c r="F732">
        <v>2</v>
      </c>
    </row>
    <row r="733" spans="1:6">
      <c r="A733" s="1">
        <v>43907</v>
      </c>
      <c r="B733" t="s">
        <v>47</v>
      </c>
      <c r="C733">
        <v>40</v>
      </c>
      <c r="D733">
        <v>2</v>
      </c>
      <c r="E733">
        <v>166</v>
      </c>
      <c r="F733">
        <v>4</v>
      </c>
    </row>
    <row r="734" spans="1:6">
      <c r="A734" s="1">
        <v>43905</v>
      </c>
      <c r="B734" t="s">
        <v>48</v>
      </c>
      <c r="E734">
        <v>1</v>
      </c>
    </row>
    <row r="735" spans="1:6">
      <c r="A735" s="1">
        <v>43906</v>
      </c>
      <c r="B735" t="s">
        <v>48</v>
      </c>
      <c r="C735">
        <v>0</v>
      </c>
      <c r="E735">
        <v>1</v>
      </c>
    </row>
    <row r="736" spans="1:6">
      <c r="A736" s="1">
        <v>43907</v>
      </c>
      <c r="B736" t="s">
        <v>48</v>
      </c>
      <c r="C736">
        <v>0</v>
      </c>
      <c r="E736">
        <v>1</v>
      </c>
    </row>
    <row r="737" spans="1:5">
      <c r="A737" s="1">
        <v>43888</v>
      </c>
      <c r="B737" t="s">
        <v>49</v>
      </c>
      <c r="E737">
        <v>1</v>
      </c>
    </row>
    <row r="738" spans="1:5">
      <c r="A738" s="1">
        <v>43889</v>
      </c>
      <c r="B738" t="s">
        <v>49</v>
      </c>
      <c r="C738">
        <v>0</v>
      </c>
      <c r="E738">
        <v>1</v>
      </c>
    </row>
    <row r="739" spans="1:5">
      <c r="A739" s="1">
        <v>43890</v>
      </c>
      <c r="B739" t="s">
        <v>49</v>
      </c>
      <c r="C739">
        <v>0</v>
      </c>
      <c r="E739">
        <v>1</v>
      </c>
    </row>
    <row r="740" spans="1:5">
      <c r="A740" s="1">
        <v>43891</v>
      </c>
      <c r="B740" t="s">
        <v>49</v>
      </c>
      <c r="C740">
        <v>0</v>
      </c>
      <c r="E740">
        <v>1</v>
      </c>
    </row>
    <row r="741" spans="1:5">
      <c r="A741" s="1">
        <v>43892</v>
      </c>
      <c r="B741" t="s">
        <v>49</v>
      </c>
      <c r="C741">
        <v>0</v>
      </c>
      <c r="E741">
        <v>1</v>
      </c>
    </row>
    <row r="742" spans="1:5">
      <c r="A742" s="1">
        <v>43893</v>
      </c>
      <c r="B742" t="s">
        <v>49</v>
      </c>
      <c r="C742">
        <v>0</v>
      </c>
      <c r="E742">
        <v>1</v>
      </c>
    </row>
    <row r="743" spans="1:5">
      <c r="A743" s="1">
        <v>43894</v>
      </c>
      <c r="B743" t="s">
        <v>49</v>
      </c>
      <c r="C743">
        <v>1</v>
      </c>
      <c r="E743">
        <v>2</v>
      </c>
    </row>
    <row r="744" spans="1:5">
      <c r="A744" s="1">
        <v>43895</v>
      </c>
      <c r="B744" t="s">
        <v>49</v>
      </c>
      <c r="C744">
        <v>0</v>
      </c>
      <c r="E744">
        <v>2</v>
      </c>
    </row>
    <row r="745" spans="1:5">
      <c r="A745" s="1">
        <v>43896</v>
      </c>
      <c r="B745" t="s">
        <v>49</v>
      </c>
      <c r="C745">
        <v>1</v>
      </c>
      <c r="E745">
        <v>3</v>
      </c>
    </row>
    <row r="746" spans="1:5">
      <c r="A746" s="1">
        <v>43897</v>
      </c>
      <c r="B746" t="s">
        <v>49</v>
      </c>
      <c r="C746">
        <v>7</v>
      </c>
      <c r="E746">
        <v>10</v>
      </c>
    </row>
    <row r="747" spans="1:5">
      <c r="A747" s="1">
        <v>43898</v>
      </c>
      <c r="B747" t="s">
        <v>49</v>
      </c>
      <c r="C747">
        <v>0</v>
      </c>
      <c r="E747">
        <v>10</v>
      </c>
    </row>
    <row r="748" spans="1:5">
      <c r="A748" s="1">
        <v>43899</v>
      </c>
      <c r="B748" t="s">
        <v>49</v>
      </c>
      <c r="C748">
        <v>0</v>
      </c>
      <c r="E748">
        <v>10</v>
      </c>
    </row>
    <row r="749" spans="1:5">
      <c r="A749" s="1">
        <v>43900</v>
      </c>
      <c r="B749" t="s">
        <v>49</v>
      </c>
      <c r="C749">
        <v>0</v>
      </c>
      <c r="E749">
        <v>10</v>
      </c>
    </row>
    <row r="750" spans="1:5">
      <c r="A750" s="1">
        <v>43901</v>
      </c>
      <c r="B750" t="s">
        <v>49</v>
      </c>
      <c r="C750">
        <v>3</v>
      </c>
      <c r="E750">
        <v>13</v>
      </c>
    </row>
    <row r="751" spans="1:5">
      <c r="A751" s="1">
        <v>43902</v>
      </c>
      <c r="B751" t="s">
        <v>49</v>
      </c>
      <c r="C751">
        <v>0</v>
      </c>
      <c r="E751">
        <v>13</v>
      </c>
    </row>
    <row r="752" spans="1:5">
      <c r="A752" s="1">
        <v>43903</v>
      </c>
      <c r="B752" t="s">
        <v>49</v>
      </c>
      <c r="C752">
        <v>0</v>
      </c>
      <c r="E752">
        <v>13</v>
      </c>
    </row>
    <row r="753" spans="1:5">
      <c r="A753" s="1">
        <v>43904</v>
      </c>
      <c r="B753" t="s">
        <v>49</v>
      </c>
      <c r="C753">
        <v>66</v>
      </c>
      <c r="E753">
        <v>79</v>
      </c>
    </row>
    <row r="754" spans="1:5">
      <c r="A754" s="1">
        <v>43905</v>
      </c>
      <c r="B754" t="s">
        <v>49</v>
      </c>
      <c r="C754">
        <v>0</v>
      </c>
      <c r="E754">
        <v>79</v>
      </c>
    </row>
    <row r="755" spans="1:5">
      <c r="A755" s="1">
        <v>43906</v>
      </c>
      <c r="B755" t="s">
        <v>49</v>
      </c>
      <c r="C755">
        <v>126</v>
      </c>
      <c r="E755">
        <v>205</v>
      </c>
    </row>
    <row r="756" spans="1:5">
      <c r="A756" s="1">
        <v>43907</v>
      </c>
      <c r="B756" t="s">
        <v>49</v>
      </c>
      <c r="C756">
        <v>0</v>
      </c>
      <c r="E756">
        <v>205</v>
      </c>
    </row>
    <row r="757" spans="1:5">
      <c r="A757" s="1">
        <v>43905</v>
      </c>
      <c r="B757" t="s">
        <v>50</v>
      </c>
      <c r="E757">
        <v>1</v>
      </c>
    </row>
    <row r="758" spans="1:5">
      <c r="A758" s="1">
        <v>43906</v>
      </c>
      <c r="B758" t="s">
        <v>50</v>
      </c>
      <c r="C758">
        <v>0</v>
      </c>
      <c r="E758">
        <v>1</v>
      </c>
    </row>
    <row r="759" spans="1:5">
      <c r="A759" s="1">
        <v>43907</v>
      </c>
      <c r="B759" t="s">
        <v>50</v>
      </c>
      <c r="C759">
        <v>0</v>
      </c>
      <c r="E759">
        <v>1</v>
      </c>
    </row>
    <row r="760" spans="1:5">
      <c r="A760" s="1">
        <v>43904</v>
      </c>
      <c r="B760" t="s">
        <v>51</v>
      </c>
      <c r="E760">
        <v>1</v>
      </c>
    </row>
    <row r="761" spans="1:5">
      <c r="A761" s="1">
        <v>43905</v>
      </c>
      <c r="B761" t="s">
        <v>51</v>
      </c>
      <c r="C761">
        <v>0</v>
      </c>
      <c r="E761">
        <v>1</v>
      </c>
    </row>
    <row r="762" spans="1:5">
      <c r="A762" s="1">
        <v>43906</v>
      </c>
      <c r="B762" t="s">
        <v>51</v>
      </c>
      <c r="C762">
        <v>0</v>
      </c>
      <c r="E762">
        <v>1</v>
      </c>
    </row>
    <row r="763" spans="1:5">
      <c r="A763" s="1">
        <v>43907</v>
      </c>
      <c r="B763" t="s">
        <v>51</v>
      </c>
      <c r="C763">
        <v>4</v>
      </c>
      <c r="E763">
        <v>5</v>
      </c>
    </row>
    <row r="764" spans="1:5">
      <c r="A764" s="1">
        <v>43898</v>
      </c>
      <c r="B764" t="s">
        <v>52</v>
      </c>
      <c r="E764">
        <v>1</v>
      </c>
    </row>
    <row r="765" spans="1:5">
      <c r="A765" s="1">
        <v>43899</v>
      </c>
      <c r="B765" t="s">
        <v>52</v>
      </c>
      <c r="C765">
        <v>1</v>
      </c>
      <c r="E765">
        <v>2</v>
      </c>
    </row>
    <row r="766" spans="1:5">
      <c r="A766" s="1">
        <v>43900</v>
      </c>
      <c r="B766" t="s">
        <v>52</v>
      </c>
      <c r="C766">
        <v>0</v>
      </c>
      <c r="E766">
        <v>2</v>
      </c>
    </row>
    <row r="767" spans="1:5">
      <c r="A767" s="1">
        <v>43901</v>
      </c>
      <c r="B767" t="s">
        <v>52</v>
      </c>
      <c r="C767">
        <v>0</v>
      </c>
      <c r="E767">
        <v>2</v>
      </c>
    </row>
    <row r="768" spans="1:5">
      <c r="A768" s="1">
        <v>43902</v>
      </c>
      <c r="B768" t="s">
        <v>52</v>
      </c>
      <c r="C768">
        <v>0</v>
      </c>
      <c r="E768">
        <v>2</v>
      </c>
    </row>
    <row r="769" spans="1:5">
      <c r="A769" s="1">
        <v>43903</v>
      </c>
      <c r="B769" t="s">
        <v>52</v>
      </c>
      <c r="C769">
        <v>0</v>
      </c>
      <c r="E769">
        <v>2</v>
      </c>
    </row>
    <row r="770" spans="1:5">
      <c r="A770" s="1">
        <v>43904</v>
      </c>
      <c r="B770" t="s">
        <v>52</v>
      </c>
      <c r="C770">
        <v>1</v>
      </c>
      <c r="E770">
        <v>3</v>
      </c>
    </row>
    <row r="771" spans="1:5">
      <c r="A771" s="1">
        <v>43905</v>
      </c>
      <c r="B771" t="s">
        <v>52</v>
      </c>
      <c r="C771">
        <v>6</v>
      </c>
      <c r="E771">
        <v>9</v>
      </c>
    </row>
    <row r="772" spans="1:5">
      <c r="A772" s="1">
        <v>43906</v>
      </c>
      <c r="B772" t="s">
        <v>52</v>
      </c>
      <c r="C772">
        <v>2</v>
      </c>
      <c r="E772">
        <v>11</v>
      </c>
    </row>
    <row r="773" spans="1:5">
      <c r="A773" s="1">
        <v>43907</v>
      </c>
      <c r="B773" t="s">
        <v>52</v>
      </c>
      <c r="C773">
        <v>36</v>
      </c>
      <c r="E773">
        <v>47</v>
      </c>
    </row>
    <row r="774" spans="1:5">
      <c r="A774" s="1">
        <v>43860</v>
      </c>
      <c r="B774" t="s">
        <v>53</v>
      </c>
      <c r="E774">
        <v>1</v>
      </c>
    </row>
    <row r="775" spans="1:5">
      <c r="A775" s="1">
        <v>43861</v>
      </c>
      <c r="B775" t="s">
        <v>53</v>
      </c>
      <c r="C775">
        <v>0</v>
      </c>
      <c r="E775">
        <v>1</v>
      </c>
    </row>
    <row r="776" spans="1:5">
      <c r="A776" s="1">
        <v>43862</v>
      </c>
      <c r="B776" t="s">
        <v>53</v>
      </c>
      <c r="C776">
        <v>0</v>
      </c>
      <c r="E776">
        <v>1</v>
      </c>
    </row>
    <row r="777" spans="1:5">
      <c r="A777" s="1">
        <v>43863</v>
      </c>
      <c r="B777" t="s">
        <v>53</v>
      </c>
      <c r="C777">
        <v>0</v>
      </c>
      <c r="E777">
        <v>1</v>
      </c>
    </row>
    <row r="778" spans="1:5">
      <c r="A778" s="1">
        <v>43864</v>
      </c>
      <c r="B778" t="s">
        <v>53</v>
      </c>
      <c r="C778">
        <v>0</v>
      </c>
      <c r="E778">
        <v>1</v>
      </c>
    </row>
    <row r="779" spans="1:5">
      <c r="A779" s="1">
        <v>43865</v>
      </c>
      <c r="B779" t="s">
        <v>53</v>
      </c>
      <c r="C779">
        <v>0</v>
      </c>
      <c r="E779">
        <v>1</v>
      </c>
    </row>
    <row r="780" spans="1:5">
      <c r="A780" s="1">
        <v>43866</v>
      </c>
      <c r="B780" t="s">
        <v>53</v>
      </c>
      <c r="C780">
        <v>0</v>
      </c>
      <c r="E780">
        <v>1</v>
      </c>
    </row>
    <row r="781" spans="1:5">
      <c r="A781" s="1">
        <v>43867</v>
      </c>
      <c r="B781" t="s">
        <v>53</v>
      </c>
      <c r="C781">
        <v>0</v>
      </c>
      <c r="E781">
        <v>1</v>
      </c>
    </row>
    <row r="782" spans="1:5">
      <c r="A782" s="1">
        <v>43868</v>
      </c>
      <c r="B782" t="s">
        <v>53</v>
      </c>
      <c r="C782">
        <v>0</v>
      </c>
      <c r="E782">
        <v>1</v>
      </c>
    </row>
    <row r="783" spans="1:5">
      <c r="A783" s="1">
        <v>43869</v>
      </c>
      <c r="B783" t="s">
        <v>53</v>
      </c>
      <c r="C783">
        <v>0</v>
      </c>
      <c r="E783">
        <v>1</v>
      </c>
    </row>
    <row r="784" spans="1:5">
      <c r="A784" s="1">
        <v>43870</v>
      </c>
      <c r="B784" t="s">
        <v>53</v>
      </c>
      <c r="C784">
        <v>0</v>
      </c>
      <c r="E784">
        <v>1</v>
      </c>
    </row>
    <row r="785" spans="1:5">
      <c r="A785" s="1">
        <v>43871</v>
      </c>
      <c r="B785" t="s">
        <v>53</v>
      </c>
      <c r="C785">
        <v>0</v>
      </c>
      <c r="E785">
        <v>1</v>
      </c>
    </row>
    <row r="786" spans="1:5">
      <c r="A786" s="1">
        <v>43872</v>
      </c>
      <c r="B786" t="s">
        <v>53</v>
      </c>
      <c r="C786">
        <v>0</v>
      </c>
      <c r="E786">
        <v>1</v>
      </c>
    </row>
    <row r="787" spans="1:5">
      <c r="A787" s="1">
        <v>43873</v>
      </c>
      <c r="B787" t="s">
        <v>53</v>
      </c>
      <c r="C787">
        <v>0</v>
      </c>
      <c r="E787">
        <v>1</v>
      </c>
    </row>
    <row r="788" spans="1:5">
      <c r="A788" s="1">
        <v>43874</v>
      </c>
      <c r="B788" t="s">
        <v>53</v>
      </c>
      <c r="C788">
        <v>0</v>
      </c>
      <c r="E788">
        <v>1</v>
      </c>
    </row>
    <row r="789" spans="1:5">
      <c r="A789" s="1">
        <v>43875</v>
      </c>
      <c r="B789" t="s">
        <v>53</v>
      </c>
      <c r="C789">
        <v>0</v>
      </c>
      <c r="E789">
        <v>1</v>
      </c>
    </row>
    <row r="790" spans="1:5">
      <c r="A790" s="1">
        <v>43876</v>
      </c>
      <c r="B790" t="s">
        <v>53</v>
      </c>
      <c r="C790">
        <v>0</v>
      </c>
      <c r="E790">
        <v>1</v>
      </c>
    </row>
    <row r="791" spans="1:5">
      <c r="A791" s="1">
        <v>43877</v>
      </c>
      <c r="B791" t="s">
        <v>53</v>
      </c>
      <c r="C791">
        <v>0</v>
      </c>
      <c r="E791">
        <v>1</v>
      </c>
    </row>
    <row r="792" spans="1:5">
      <c r="A792" s="1">
        <v>43878</v>
      </c>
      <c r="B792" t="s">
        <v>53</v>
      </c>
      <c r="C792">
        <v>0</v>
      </c>
      <c r="E792">
        <v>1</v>
      </c>
    </row>
    <row r="793" spans="1:5">
      <c r="A793" s="1">
        <v>43879</v>
      </c>
      <c r="B793" t="s">
        <v>53</v>
      </c>
      <c r="C793">
        <v>0</v>
      </c>
      <c r="E793">
        <v>1</v>
      </c>
    </row>
    <row r="794" spans="1:5">
      <c r="A794" s="1">
        <v>43880</v>
      </c>
      <c r="B794" t="s">
        <v>53</v>
      </c>
      <c r="C794">
        <v>0</v>
      </c>
      <c r="E794">
        <v>1</v>
      </c>
    </row>
    <row r="795" spans="1:5">
      <c r="A795" s="1">
        <v>43881</v>
      </c>
      <c r="B795" t="s">
        <v>53</v>
      </c>
      <c r="C795">
        <v>0</v>
      </c>
      <c r="E795">
        <v>1</v>
      </c>
    </row>
    <row r="796" spans="1:5">
      <c r="A796" s="1">
        <v>43882</v>
      </c>
      <c r="B796" t="s">
        <v>53</v>
      </c>
      <c r="C796">
        <v>0</v>
      </c>
      <c r="E796">
        <v>1</v>
      </c>
    </row>
    <row r="797" spans="1:5">
      <c r="A797" s="1">
        <v>43883</v>
      </c>
      <c r="B797" t="s">
        <v>53</v>
      </c>
      <c r="C797">
        <v>0</v>
      </c>
      <c r="E797">
        <v>1</v>
      </c>
    </row>
    <row r="798" spans="1:5">
      <c r="A798" s="1">
        <v>43884</v>
      </c>
      <c r="B798" t="s">
        <v>53</v>
      </c>
      <c r="C798">
        <v>0</v>
      </c>
      <c r="E798">
        <v>1</v>
      </c>
    </row>
    <row r="799" spans="1:5">
      <c r="A799" s="1">
        <v>43885</v>
      </c>
      <c r="B799" t="s">
        <v>53</v>
      </c>
      <c r="C799">
        <v>0</v>
      </c>
      <c r="E799">
        <v>1</v>
      </c>
    </row>
    <row r="800" spans="1:5">
      <c r="A800" s="1">
        <v>43886</v>
      </c>
      <c r="B800" t="s">
        <v>53</v>
      </c>
      <c r="C800">
        <v>0</v>
      </c>
      <c r="E800">
        <v>1</v>
      </c>
    </row>
    <row r="801" spans="1:5">
      <c r="A801" s="1">
        <v>43887</v>
      </c>
      <c r="B801" t="s">
        <v>53</v>
      </c>
      <c r="C801">
        <v>0</v>
      </c>
      <c r="E801">
        <v>1</v>
      </c>
    </row>
    <row r="802" spans="1:5">
      <c r="A802" s="1">
        <v>43888</v>
      </c>
      <c r="B802" t="s">
        <v>53</v>
      </c>
      <c r="C802">
        <v>1</v>
      </c>
      <c r="E802">
        <v>2</v>
      </c>
    </row>
    <row r="803" spans="1:5">
      <c r="A803" s="1">
        <v>43889</v>
      </c>
      <c r="B803" t="s">
        <v>53</v>
      </c>
      <c r="C803">
        <v>0</v>
      </c>
      <c r="E803">
        <v>2</v>
      </c>
    </row>
    <row r="804" spans="1:5">
      <c r="A804" s="1">
        <v>43890</v>
      </c>
      <c r="B804" t="s">
        <v>53</v>
      </c>
      <c r="C804">
        <v>0</v>
      </c>
      <c r="E804">
        <v>2</v>
      </c>
    </row>
    <row r="805" spans="1:5">
      <c r="A805" s="1">
        <v>43891</v>
      </c>
      <c r="B805" t="s">
        <v>53</v>
      </c>
      <c r="C805">
        <v>0</v>
      </c>
      <c r="E805">
        <v>2</v>
      </c>
    </row>
    <row r="806" spans="1:5">
      <c r="A806" s="1">
        <v>43892</v>
      </c>
      <c r="B806" t="s">
        <v>53</v>
      </c>
      <c r="C806">
        <v>4</v>
      </c>
      <c r="E806">
        <v>6</v>
      </c>
    </row>
    <row r="807" spans="1:5">
      <c r="A807" s="1">
        <v>43893</v>
      </c>
      <c r="B807" t="s">
        <v>53</v>
      </c>
      <c r="C807">
        <v>1</v>
      </c>
      <c r="E807">
        <v>7</v>
      </c>
    </row>
    <row r="808" spans="1:5">
      <c r="A808" s="1">
        <v>43894</v>
      </c>
      <c r="B808" t="s">
        <v>53</v>
      </c>
      <c r="C808">
        <v>0</v>
      </c>
      <c r="E808">
        <v>7</v>
      </c>
    </row>
    <row r="809" spans="1:5">
      <c r="A809" s="1">
        <v>43895</v>
      </c>
      <c r="B809" t="s">
        <v>53</v>
      </c>
      <c r="C809">
        <v>0</v>
      </c>
      <c r="E809">
        <v>7</v>
      </c>
    </row>
    <row r="810" spans="1:5">
      <c r="A810" s="1">
        <v>43896</v>
      </c>
      <c r="B810" t="s">
        <v>53</v>
      </c>
      <c r="C810">
        <v>5</v>
      </c>
      <c r="E810">
        <v>12</v>
      </c>
    </row>
    <row r="811" spans="1:5">
      <c r="A811" s="1">
        <v>43897</v>
      </c>
      <c r="B811" t="s">
        <v>53</v>
      </c>
      <c r="C811">
        <v>7</v>
      </c>
      <c r="E811">
        <v>19</v>
      </c>
    </row>
    <row r="812" spans="1:5">
      <c r="A812" s="1">
        <v>43898</v>
      </c>
      <c r="B812" t="s">
        <v>53</v>
      </c>
      <c r="C812">
        <v>0</v>
      </c>
      <c r="E812">
        <v>19</v>
      </c>
    </row>
    <row r="813" spans="1:5">
      <c r="A813" s="1">
        <v>43899</v>
      </c>
      <c r="B813" t="s">
        <v>53</v>
      </c>
      <c r="C813">
        <v>11</v>
      </c>
      <c r="E813">
        <v>30</v>
      </c>
    </row>
    <row r="814" spans="1:5">
      <c r="A814" s="1">
        <v>43900</v>
      </c>
      <c r="B814" t="s">
        <v>53</v>
      </c>
      <c r="C814">
        <v>10</v>
      </c>
      <c r="E814">
        <v>40</v>
      </c>
    </row>
    <row r="815" spans="1:5">
      <c r="A815" s="1">
        <v>43901</v>
      </c>
      <c r="B815" t="s">
        <v>53</v>
      </c>
      <c r="C815">
        <v>0</v>
      </c>
      <c r="E815">
        <v>40</v>
      </c>
    </row>
    <row r="816" spans="1:5">
      <c r="A816" s="1">
        <v>43902</v>
      </c>
      <c r="B816" t="s">
        <v>53</v>
      </c>
      <c r="C816">
        <v>0</v>
      </c>
      <c r="E816">
        <v>40</v>
      </c>
    </row>
    <row r="817" spans="1:5">
      <c r="A817" s="1">
        <v>43903</v>
      </c>
      <c r="B817" t="s">
        <v>53</v>
      </c>
      <c r="C817">
        <v>69</v>
      </c>
      <c r="E817">
        <v>109</v>
      </c>
    </row>
    <row r="818" spans="1:5">
      <c r="A818" s="1">
        <v>43904</v>
      </c>
      <c r="B818" t="s">
        <v>53</v>
      </c>
      <c r="C818">
        <v>0</v>
      </c>
      <c r="E818">
        <v>109</v>
      </c>
    </row>
    <row r="819" spans="1:5">
      <c r="A819" s="1">
        <v>43905</v>
      </c>
      <c r="B819" t="s">
        <v>53</v>
      </c>
      <c r="C819">
        <v>101</v>
      </c>
      <c r="E819">
        <v>210</v>
      </c>
    </row>
    <row r="820" spans="1:5">
      <c r="A820" s="1">
        <v>43906</v>
      </c>
      <c r="B820" t="s">
        <v>53</v>
      </c>
      <c r="C820">
        <v>57</v>
      </c>
      <c r="E820">
        <v>267</v>
      </c>
    </row>
    <row r="821" spans="1:5">
      <c r="A821" s="1">
        <v>43907</v>
      </c>
      <c r="B821" t="s">
        <v>53</v>
      </c>
      <c r="C821">
        <v>5</v>
      </c>
      <c r="E821">
        <v>272</v>
      </c>
    </row>
    <row r="822" spans="1:5">
      <c r="A822" s="1">
        <v>43855</v>
      </c>
      <c r="B822" t="s">
        <v>54</v>
      </c>
      <c r="E822">
        <v>3</v>
      </c>
    </row>
    <row r="823" spans="1:5">
      <c r="A823" s="1">
        <v>43856</v>
      </c>
      <c r="B823" t="s">
        <v>54</v>
      </c>
      <c r="C823">
        <v>0</v>
      </c>
      <c r="E823">
        <v>3</v>
      </c>
    </row>
    <row r="824" spans="1:5">
      <c r="A824" s="1">
        <v>43857</v>
      </c>
      <c r="B824" t="s">
        <v>54</v>
      </c>
      <c r="C824">
        <v>0</v>
      </c>
      <c r="E824">
        <v>3</v>
      </c>
    </row>
    <row r="825" spans="1:5">
      <c r="A825" s="1">
        <v>43858</v>
      </c>
      <c r="B825" t="s">
        <v>54</v>
      </c>
      <c r="C825">
        <v>0</v>
      </c>
      <c r="E825">
        <v>3</v>
      </c>
    </row>
    <row r="826" spans="1:5">
      <c r="A826" s="1">
        <v>43859</v>
      </c>
      <c r="B826" t="s">
        <v>54</v>
      </c>
      <c r="C826">
        <v>1</v>
      </c>
      <c r="E826">
        <v>4</v>
      </c>
    </row>
    <row r="827" spans="1:5">
      <c r="A827" s="1">
        <v>43860</v>
      </c>
      <c r="B827" t="s">
        <v>54</v>
      </c>
      <c r="C827">
        <v>1</v>
      </c>
      <c r="E827">
        <v>5</v>
      </c>
    </row>
    <row r="828" spans="1:5">
      <c r="A828" s="1">
        <v>43861</v>
      </c>
      <c r="B828" t="s">
        <v>54</v>
      </c>
      <c r="C828">
        <v>1</v>
      </c>
      <c r="E828">
        <v>6</v>
      </c>
    </row>
    <row r="829" spans="1:5">
      <c r="A829" s="1">
        <v>43862</v>
      </c>
      <c r="B829" t="s">
        <v>54</v>
      </c>
      <c r="C829">
        <v>0</v>
      </c>
      <c r="E829">
        <v>6</v>
      </c>
    </row>
    <row r="830" spans="1:5">
      <c r="A830" s="1">
        <v>43863</v>
      </c>
      <c r="B830" t="s">
        <v>54</v>
      </c>
      <c r="C830">
        <v>0</v>
      </c>
      <c r="E830">
        <v>6</v>
      </c>
    </row>
    <row r="831" spans="1:5">
      <c r="A831" s="1">
        <v>43864</v>
      </c>
      <c r="B831" t="s">
        <v>54</v>
      </c>
      <c r="C831">
        <v>0</v>
      </c>
      <c r="E831">
        <v>6</v>
      </c>
    </row>
    <row r="832" spans="1:5">
      <c r="A832" s="1">
        <v>43865</v>
      </c>
      <c r="B832" t="s">
        <v>54</v>
      </c>
      <c r="C832">
        <v>0</v>
      </c>
      <c r="E832">
        <v>6</v>
      </c>
    </row>
    <row r="833" spans="1:6">
      <c r="A833" s="1">
        <v>43866</v>
      </c>
      <c r="B833" t="s">
        <v>54</v>
      </c>
      <c r="C833">
        <v>0</v>
      </c>
      <c r="E833">
        <v>6</v>
      </c>
    </row>
    <row r="834" spans="1:6">
      <c r="A834" s="1">
        <v>43867</v>
      </c>
      <c r="B834" t="s">
        <v>54</v>
      </c>
      <c r="C834">
        <v>0</v>
      </c>
      <c r="E834">
        <v>6</v>
      </c>
    </row>
    <row r="835" spans="1:6">
      <c r="A835" s="1">
        <v>43868</v>
      </c>
      <c r="B835" t="s">
        <v>54</v>
      </c>
      <c r="C835">
        <v>0</v>
      </c>
      <c r="E835">
        <v>6</v>
      </c>
    </row>
    <row r="836" spans="1:6">
      <c r="A836" s="1">
        <v>43869</v>
      </c>
      <c r="B836" t="s">
        <v>54</v>
      </c>
      <c r="C836">
        <v>0</v>
      </c>
      <c r="E836">
        <v>6</v>
      </c>
    </row>
    <row r="837" spans="1:6">
      <c r="A837" s="1">
        <v>43870</v>
      </c>
      <c r="B837" t="s">
        <v>54</v>
      </c>
      <c r="C837">
        <v>5</v>
      </c>
      <c r="E837">
        <v>11</v>
      </c>
    </row>
    <row r="838" spans="1:6">
      <c r="A838" s="1">
        <v>43871</v>
      </c>
      <c r="B838" t="s">
        <v>54</v>
      </c>
      <c r="C838">
        <v>0</v>
      </c>
      <c r="E838">
        <v>11</v>
      </c>
    </row>
    <row r="839" spans="1:6">
      <c r="A839" s="1">
        <v>43872</v>
      </c>
      <c r="B839" t="s">
        <v>54</v>
      </c>
      <c r="C839">
        <v>0</v>
      </c>
      <c r="E839">
        <v>11</v>
      </c>
    </row>
    <row r="840" spans="1:6">
      <c r="A840" s="1">
        <v>43873</v>
      </c>
      <c r="B840" t="s">
        <v>54</v>
      </c>
      <c r="C840">
        <v>0</v>
      </c>
      <c r="E840">
        <v>11</v>
      </c>
    </row>
    <row r="841" spans="1:6">
      <c r="A841" s="1">
        <v>43874</v>
      </c>
      <c r="B841" t="s">
        <v>54</v>
      </c>
      <c r="C841">
        <v>0</v>
      </c>
      <c r="E841">
        <v>11</v>
      </c>
    </row>
    <row r="842" spans="1:6">
      <c r="A842" s="1">
        <v>43875</v>
      </c>
      <c r="B842" t="s">
        <v>54</v>
      </c>
      <c r="C842">
        <v>0</v>
      </c>
      <c r="E842">
        <v>11</v>
      </c>
    </row>
    <row r="843" spans="1:6">
      <c r="A843" s="1">
        <v>43876</v>
      </c>
      <c r="B843" t="s">
        <v>54</v>
      </c>
      <c r="C843">
        <v>0</v>
      </c>
      <c r="E843">
        <v>11</v>
      </c>
    </row>
    <row r="844" spans="1:6">
      <c r="A844" s="1">
        <v>43877</v>
      </c>
      <c r="B844" t="s">
        <v>54</v>
      </c>
      <c r="C844">
        <v>1</v>
      </c>
      <c r="E844">
        <v>12</v>
      </c>
      <c r="F844">
        <v>1</v>
      </c>
    </row>
    <row r="845" spans="1:6">
      <c r="A845" s="1">
        <v>43878</v>
      </c>
      <c r="B845" t="s">
        <v>54</v>
      </c>
      <c r="C845">
        <v>0</v>
      </c>
      <c r="D845">
        <v>0</v>
      </c>
      <c r="E845">
        <v>12</v>
      </c>
      <c r="F845">
        <v>1</v>
      </c>
    </row>
    <row r="846" spans="1:6">
      <c r="A846" s="1">
        <v>43879</v>
      </c>
      <c r="B846" t="s">
        <v>54</v>
      </c>
      <c r="C846">
        <v>0</v>
      </c>
      <c r="D846">
        <v>0</v>
      </c>
      <c r="E846">
        <v>12</v>
      </c>
      <c r="F846">
        <v>1</v>
      </c>
    </row>
    <row r="847" spans="1:6">
      <c r="A847" s="1">
        <v>43880</v>
      </c>
      <c r="B847" t="s">
        <v>54</v>
      </c>
      <c r="C847">
        <v>0</v>
      </c>
      <c r="D847">
        <v>0</v>
      </c>
      <c r="E847">
        <v>12</v>
      </c>
      <c r="F847">
        <v>1</v>
      </c>
    </row>
    <row r="848" spans="1:6">
      <c r="A848" s="1">
        <v>43881</v>
      </c>
      <c r="B848" t="s">
        <v>54</v>
      </c>
      <c r="C848">
        <v>0</v>
      </c>
      <c r="D848">
        <v>0</v>
      </c>
      <c r="E848">
        <v>12</v>
      </c>
      <c r="F848">
        <v>1</v>
      </c>
    </row>
    <row r="849" spans="1:6">
      <c r="A849" s="1">
        <v>43882</v>
      </c>
      <c r="B849" t="s">
        <v>54</v>
      </c>
      <c r="C849">
        <v>0</v>
      </c>
      <c r="D849">
        <v>0</v>
      </c>
      <c r="E849">
        <v>12</v>
      </c>
      <c r="F849">
        <v>1</v>
      </c>
    </row>
    <row r="850" spans="1:6">
      <c r="A850" s="1">
        <v>43883</v>
      </c>
      <c r="B850" t="s">
        <v>54</v>
      </c>
      <c r="C850">
        <v>0</v>
      </c>
      <c r="D850">
        <v>0</v>
      </c>
      <c r="E850">
        <v>12</v>
      </c>
      <c r="F850">
        <v>1</v>
      </c>
    </row>
    <row r="851" spans="1:6">
      <c r="A851" s="1">
        <v>43884</v>
      </c>
      <c r="B851" t="s">
        <v>54</v>
      </c>
      <c r="C851">
        <v>0</v>
      </c>
      <c r="D851">
        <v>0</v>
      </c>
      <c r="E851">
        <v>12</v>
      </c>
      <c r="F851">
        <v>1</v>
      </c>
    </row>
    <row r="852" spans="1:6">
      <c r="A852" s="1">
        <v>43885</v>
      </c>
      <c r="B852" t="s">
        <v>54</v>
      </c>
      <c r="C852">
        <v>0</v>
      </c>
      <c r="D852">
        <v>0</v>
      </c>
      <c r="E852">
        <v>12</v>
      </c>
      <c r="F852">
        <v>1</v>
      </c>
    </row>
    <row r="853" spans="1:6">
      <c r="A853" s="1">
        <v>43886</v>
      </c>
      <c r="B853" t="s">
        <v>54</v>
      </c>
      <c r="C853">
        <v>0</v>
      </c>
      <c r="D853">
        <v>0</v>
      </c>
      <c r="E853">
        <v>12</v>
      </c>
      <c r="F853">
        <v>1</v>
      </c>
    </row>
    <row r="854" spans="1:6">
      <c r="A854" s="1">
        <v>43887</v>
      </c>
      <c r="B854" t="s">
        <v>54</v>
      </c>
      <c r="C854">
        <v>0</v>
      </c>
      <c r="D854">
        <v>0</v>
      </c>
      <c r="E854">
        <v>12</v>
      </c>
      <c r="F854">
        <v>1</v>
      </c>
    </row>
    <row r="855" spans="1:6">
      <c r="A855" s="1">
        <v>43888</v>
      </c>
      <c r="B855" t="s">
        <v>54</v>
      </c>
      <c r="C855">
        <v>6</v>
      </c>
      <c r="D855">
        <v>1</v>
      </c>
      <c r="E855">
        <v>18</v>
      </c>
      <c r="F855">
        <v>2</v>
      </c>
    </row>
    <row r="856" spans="1:6">
      <c r="A856" s="1">
        <v>43889</v>
      </c>
      <c r="B856" t="s">
        <v>54</v>
      </c>
      <c r="C856">
        <v>20</v>
      </c>
      <c r="D856">
        <v>0</v>
      </c>
      <c r="E856">
        <v>38</v>
      </c>
      <c r="F856">
        <v>2</v>
      </c>
    </row>
    <row r="857" spans="1:6">
      <c r="A857" s="1">
        <v>43890</v>
      </c>
      <c r="B857" t="s">
        <v>54</v>
      </c>
      <c r="C857">
        <v>19</v>
      </c>
      <c r="D857">
        <v>0</v>
      </c>
      <c r="E857">
        <v>57</v>
      </c>
      <c r="F857">
        <v>2</v>
      </c>
    </row>
    <row r="858" spans="1:6">
      <c r="A858" s="1">
        <v>43891</v>
      </c>
      <c r="B858" t="s">
        <v>54</v>
      </c>
      <c r="C858">
        <v>43</v>
      </c>
      <c r="D858">
        <v>0</v>
      </c>
      <c r="E858">
        <v>100</v>
      </c>
      <c r="F858">
        <v>2</v>
      </c>
    </row>
    <row r="859" spans="1:6">
      <c r="A859" s="1">
        <v>43892</v>
      </c>
      <c r="B859" t="s">
        <v>54</v>
      </c>
      <c r="C859">
        <v>0</v>
      </c>
      <c r="D859">
        <v>0</v>
      </c>
      <c r="E859">
        <v>100</v>
      </c>
      <c r="F859">
        <v>2</v>
      </c>
    </row>
    <row r="860" spans="1:6">
      <c r="A860" s="1">
        <v>43893</v>
      </c>
      <c r="B860" t="s">
        <v>54</v>
      </c>
      <c r="C860">
        <v>91</v>
      </c>
      <c r="D860">
        <v>1</v>
      </c>
      <c r="E860">
        <v>191</v>
      </c>
      <c r="F860">
        <v>3</v>
      </c>
    </row>
    <row r="861" spans="1:6">
      <c r="A861" s="1">
        <v>43894</v>
      </c>
      <c r="B861" t="s">
        <v>54</v>
      </c>
      <c r="C861">
        <v>21</v>
      </c>
      <c r="D861">
        <v>1</v>
      </c>
      <c r="E861">
        <v>212</v>
      </c>
      <c r="F861">
        <v>4</v>
      </c>
    </row>
    <row r="862" spans="1:6">
      <c r="A862" s="1">
        <v>43895</v>
      </c>
      <c r="B862" t="s">
        <v>54</v>
      </c>
      <c r="C862">
        <v>70</v>
      </c>
      <c r="D862">
        <v>0</v>
      </c>
      <c r="E862">
        <v>282</v>
      </c>
      <c r="F862">
        <v>4</v>
      </c>
    </row>
    <row r="863" spans="1:6">
      <c r="A863" s="1">
        <v>43896</v>
      </c>
      <c r="B863" t="s">
        <v>54</v>
      </c>
      <c r="C863">
        <v>138</v>
      </c>
      <c r="D863">
        <v>2</v>
      </c>
      <c r="E863">
        <v>420</v>
      </c>
      <c r="F863">
        <v>6</v>
      </c>
    </row>
    <row r="864" spans="1:6">
      <c r="A864" s="1">
        <v>43897</v>
      </c>
      <c r="B864" t="s">
        <v>54</v>
      </c>
      <c r="C864">
        <v>193</v>
      </c>
      <c r="D864">
        <v>3</v>
      </c>
      <c r="E864">
        <v>613</v>
      </c>
      <c r="F864">
        <v>9</v>
      </c>
    </row>
    <row r="865" spans="1:6">
      <c r="A865" s="1">
        <v>43898</v>
      </c>
      <c r="B865" t="s">
        <v>54</v>
      </c>
      <c r="C865">
        <v>93</v>
      </c>
      <c r="D865">
        <v>1</v>
      </c>
      <c r="E865">
        <v>706</v>
      </c>
      <c r="F865">
        <v>10</v>
      </c>
    </row>
    <row r="866" spans="1:6">
      <c r="A866" s="1">
        <v>43899</v>
      </c>
      <c r="B866" t="s">
        <v>54</v>
      </c>
      <c r="C866">
        <v>410</v>
      </c>
      <c r="D866">
        <v>9</v>
      </c>
      <c r="E866">
        <v>1116</v>
      </c>
      <c r="F866">
        <v>19</v>
      </c>
    </row>
    <row r="867" spans="1:6">
      <c r="A867" s="1">
        <v>43900</v>
      </c>
      <c r="B867" t="s">
        <v>54</v>
      </c>
      <c r="C867">
        <v>286</v>
      </c>
      <c r="D867">
        <v>11</v>
      </c>
      <c r="E867">
        <v>1402</v>
      </c>
      <c r="F867">
        <v>30</v>
      </c>
    </row>
    <row r="868" spans="1:6">
      <c r="A868" s="1">
        <v>43901</v>
      </c>
      <c r="B868" t="s">
        <v>54</v>
      </c>
      <c r="C868">
        <v>372</v>
      </c>
      <c r="D868">
        <v>3</v>
      </c>
      <c r="E868">
        <v>1774</v>
      </c>
      <c r="F868">
        <v>33</v>
      </c>
    </row>
    <row r="869" spans="1:6">
      <c r="A869" s="1">
        <v>43902</v>
      </c>
      <c r="B869" t="s">
        <v>54</v>
      </c>
      <c r="C869">
        <v>495</v>
      </c>
      <c r="D869">
        <v>15</v>
      </c>
      <c r="E869">
        <v>2269</v>
      </c>
      <c r="F869">
        <v>48</v>
      </c>
    </row>
    <row r="870" spans="1:6">
      <c r="A870" s="1">
        <v>43903</v>
      </c>
      <c r="B870" t="s">
        <v>54</v>
      </c>
      <c r="C870">
        <v>591</v>
      </c>
      <c r="D870">
        <v>13</v>
      </c>
      <c r="E870">
        <v>2860</v>
      </c>
      <c r="F870">
        <v>61</v>
      </c>
    </row>
    <row r="871" spans="1:6">
      <c r="A871" s="1">
        <v>43904</v>
      </c>
      <c r="B871" t="s">
        <v>54</v>
      </c>
      <c r="C871">
        <v>780</v>
      </c>
      <c r="D871">
        <v>18</v>
      </c>
      <c r="E871">
        <v>3640</v>
      </c>
      <c r="F871">
        <v>79</v>
      </c>
    </row>
    <row r="872" spans="1:6">
      <c r="A872" s="1">
        <v>43905</v>
      </c>
      <c r="B872" t="s">
        <v>54</v>
      </c>
      <c r="C872">
        <v>829</v>
      </c>
      <c r="D872">
        <v>12</v>
      </c>
      <c r="E872">
        <v>4469</v>
      </c>
      <c r="F872">
        <v>91</v>
      </c>
    </row>
    <row r="873" spans="1:6">
      <c r="A873" s="1">
        <v>43906</v>
      </c>
      <c r="B873" t="s">
        <v>54</v>
      </c>
      <c r="C873">
        <v>911</v>
      </c>
      <c r="D873">
        <v>36</v>
      </c>
      <c r="E873">
        <v>5380</v>
      </c>
      <c r="F873">
        <v>127</v>
      </c>
    </row>
    <row r="874" spans="1:6">
      <c r="A874" s="1">
        <v>43907</v>
      </c>
      <c r="B874" t="s">
        <v>54</v>
      </c>
      <c r="C874">
        <v>1193</v>
      </c>
      <c r="D874">
        <v>21</v>
      </c>
      <c r="E874">
        <v>6573</v>
      </c>
      <c r="F874">
        <v>148</v>
      </c>
    </row>
    <row r="875" spans="1:6">
      <c r="A875" s="1">
        <v>43898</v>
      </c>
      <c r="B875" t="s">
        <v>55</v>
      </c>
      <c r="E875">
        <v>5</v>
      </c>
    </row>
    <row r="876" spans="1:6">
      <c r="A876" s="1">
        <v>43899</v>
      </c>
      <c r="B876" t="s">
        <v>55</v>
      </c>
      <c r="C876">
        <v>0</v>
      </c>
      <c r="E876">
        <v>5</v>
      </c>
    </row>
    <row r="877" spans="1:6">
      <c r="A877" s="1">
        <v>43900</v>
      </c>
      <c r="B877" t="s">
        <v>55</v>
      </c>
      <c r="C877">
        <v>0</v>
      </c>
      <c r="E877">
        <v>5</v>
      </c>
    </row>
    <row r="878" spans="1:6">
      <c r="A878" s="1">
        <v>43901</v>
      </c>
      <c r="B878" t="s">
        <v>55</v>
      </c>
      <c r="C878">
        <v>0</v>
      </c>
      <c r="E878">
        <v>5</v>
      </c>
    </row>
    <row r="879" spans="1:6">
      <c r="A879" s="1">
        <v>43902</v>
      </c>
      <c r="B879" t="s">
        <v>55</v>
      </c>
      <c r="C879">
        <v>0</v>
      </c>
      <c r="E879">
        <v>5</v>
      </c>
    </row>
    <row r="880" spans="1:6">
      <c r="A880" s="1">
        <v>43903</v>
      </c>
      <c r="B880" t="s">
        <v>55</v>
      </c>
      <c r="C880">
        <v>1</v>
      </c>
      <c r="E880">
        <v>6</v>
      </c>
    </row>
    <row r="881" spans="1:5">
      <c r="A881" s="1">
        <v>43904</v>
      </c>
      <c r="B881" t="s">
        <v>55</v>
      </c>
      <c r="C881">
        <v>0</v>
      </c>
      <c r="E881">
        <v>6</v>
      </c>
    </row>
    <row r="882" spans="1:5">
      <c r="A882" s="1">
        <v>43905</v>
      </c>
      <c r="B882" t="s">
        <v>55</v>
      </c>
      <c r="C882">
        <v>1</v>
      </c>
      <c r="E882">
        <v>7</v>
      </c>
    </row>
    <row r="883" spans="1:5">
      <c r="A883" s="1">
        <v>43906</v>
      </c>
      <c r="B883" t="s">
        <v>55</v>
      </c>
      <c r="C883">
        <v>0</v>
      </c>
      <c r="E883">
        <v>7</v>
      </c>
    </row>
    <row r="884" spans="1:5">
      <c r="A884" s="1">
        <v>43907</v>
      </c>
      <c r="B884" t="s">
        <v>55</v>
      </c>
      <c r="C884">
        <v>0</v>
      </c>
      <c r="E884">
        <v>7</v>
      </c>
    </row>
    <row r="885" spans="1:5">
      <c r="A885" s="1">
        <v>43902</v>
      </c>
      <c r="B885" t="s">
        <v>56</v>
      </c>
      <c r="E885">
        <v>1</v>
      </c>
    </row>
    <row r="886" spans="1:5">
      <c r="A886" s="1">
        <v>43903</v>
      </c>
      <c r="B886" t="s">
        <v>56</v>
      </c>
      <c r="C886">
        <v>0</v>
      </c>
      <c r="E886">
        <v>1</v>
      </c>
    </row>
    <row r="887" spans="1:5">
      <c r="A887" s="1">
        <v>43904</v>
      </c>
      <c r="B887" t="s">
        <v>56</v>
      </c>
      <c r="C887">
        <v>0</v>
      </c>
      <c r="E887">
        <v>1</v>
      </c>
    </row>
    <row r="888" spans="1:5">
      <c r="A888" s="1">
        <v>43905</v>
      </c>
      <c r="B888" t="s">
        <v>56</v>
      </c>
      <c r="C888">
        <v>2</v>
      </c>
      <c r="E888">
        <v>3</v>
      </c>
    </row>
    <row r="889" spans="1:5">
      <c r="A889" s="1">
        <v>43906</v>
      </c>
      <c r="B889" t="s">
        <v>56</v>
      </c>
      <c r="C889">
        <v>0</v>
      </c>
      <c r="E889">
        <v>3</v>
      </c>
    </row>
    <row r="890" spans="1:5">
      <c r="A890" s="1">
        <v>43907</v>
      </c>
      <c r="B890" t="s">
        <v>56</v>
      </c>
      <c r="C890">
        <v>0</v>
      </c>
      <c r="E890">
        <v>3</v>
      </c>
    </row>
    <row r="891" spans="1:5">
      <c r="A891" s="1">
        <v>43904</v>
      </c>
      <c r="B891" t="s">
        <v>57</v>
      </c>
      <c r="E891">
        <v>1</v>
      </c>
    </row>
    <row r="892" spans="1:5">
      <c r="A892" s="1">
        <v>43905</v>
      </c>
      <c r="B892" t="s">
        <v>57</v>
      </c>
      <c r="C892">
        <v>0</v>
      </c>
      <c r="E892">
        <v>1</v>
      </c>
    </row>
    <row r="893" spans="1:5">
      <c r="A893" s="1">
        <v>43906</v>
      </c>
      <c r="B893" t="s">
        <v>57</v>
      </c>
      <c r="C893">
        <v>0</v>
      </c>
      <c r="E893">
        <v>1</v>
      </c>
    </row>
    <row r="894" spans="1:5">
      <c r="A894" s="1">
        <v>43907</v>
      </c>
      <c r="B894" t="s">
        <v>57</v>
      </c>
      <c r="C894">
        <v>0</v>
      </c>
      <c r="E894">
        <v>1</v>
      </c>
    </row>
    <row r="895" spans="1:5">
      <c r="A895" s="1">
        <v>43888</v>
      </c>
      <c r="B895" t="s">
        <v>58</v>
      </c>
      <c r="E895">
        <v>1</v>
      </c>
    </row>
    <row r="896" spans="1:5">
      <c r="A896" s="1">
        <v>43889</v>
      </c>
      <c r="B896" t="s">
        <v>58</v>
      </c>
      <c r="C896">
        <v>0</v>
      </c>
      <c r="E896">
        <v>1</v>
      </c>
    </row>
    <row r="897" spans="1:5">
      <c r="A897" s="1">
        <v>43890</v>
      </c>
      <c r="B897" t="s">
        <v>58</v>
      </c>
      <c r="C897">
        <v>1</v>
      </c>
      <c r="E897">
        <v>2</v>
      </c>
    </row>
    <row r="898" spans="1:5">
      <c r="A898" s="1">
        <v>43891</v>
      </c>
      <c r="B898" t="s">
        <v>58</v>
      </c>
      <c r="C898">
        <v>1</v>
      </c>
      <c r="E898">
        <v>3</v>
      </c>
    </row>
    <row r="899" spans="1:5">
      <c r="A899" s="1">
        <v>43892</v>
      </c>
      <c r="B899" t="s">
        <v>58</v>
      </c>
      <c r="C899">
        <v>0</v>
      </c>
      <c r="E899">
        <v>3</v>
      </c>
    </row>
    <row r="900" spans="1:5">
      <c r="A900" s="1">
        <v>43893</v>
      </c>
      <c r="B900" t="s">
        <v>58</v>
      </c>
      <c r="C900">
        <v>0</v>
      </c>
      <c r="E900">
        <v>3</v>
      </c>
    </row>
    <row r="901" spans="1:5">
      <c r="A901" s="1">
        <v>43894</v>
      </c>
      <c r="B901" t="s">
        <v>58</v>
      </c>
      <c r="C901">
        <v>0</v>
      </c>
      <c r="E901">
        <v>3</v>
      </c>
    </row>
    <row r="902" spans="1:5">
      <c r="A902" s="1">
        <v>43895</v>
      </c>
      <c r="B902" t="s">
        <v>58</v>
      </c>
      <c r="C902">
        <v>0</v>
      </c>
      <c r="E902">
        <v>3</v>
      </c>
    </row>
    <row r="903" spans="1:5">
      <c r="A903" s="1">
        <v>43896</v>
      </c>
      <c r="B903" t="s">
        <v>58</v>
      </c>
      <c r="C903">
        <v>6</v>
      </c>
      <c r="E903">
        <v>9</v>
      </c>
    </row>
    <row r="904" spans="1:5">
      <c r="A904" s="1">
        <v>43897</v>
      </c>
      <c r="B904" t="s">
        <v>58</v>
      </c>
      <c r="C904">
        <v>0</v>
      </c>
      <c r="E904">
        <v>9</v>
      </c>
    </row>
    <row r="905" spans="1:5">
      <c r="A905" s="1">
        <v>43898</v>
      </c>
      <c r="B905" t="s">
        <v>58</v>
      </c>
      <c r="C905">
        <v>3</v>
      </c>
      <c r="E905">
        <v>12</v>
      </c>
    </row>
    <row r="906" spans="1:5">
      <c r="A906" s="1">
        <v>43899</v>
      </c>
      <c r="B906" t="s">
        <v>58</v>
      </c>
      <c r="C906">
        <v>1</v>
      </c>
      <c r="E906">
        <v>13</v>
      </c>
    </row>
    <row r="907" spans="1:5">
      <c r="A907" s="1">
        <v>43900</v>
      </c>
      <c r="B907" t="s">
        <v>58</v>
      </c>
      <c r="C907">
        <v>2</v>
      </c>
      <c r="E907">
        <v>15</v>
      </c>
    </row>
    <row r="908" spans="1:5">
      <c r="A908" s="1">
        <v>43901</v>
      </c>
      <c r="B908" t="s">
        <v>58</v>
      </c>
      <c r="C908">
        <v>8</v>
      </c>
      <c r="E908">
        <v>23</v>
      </c>
    </row>
    <row r="909" spans="1:5">
      <c r="A909" s="1">
        <v>43902</v>
      </c>
      <c r="B909" t="s">
        <v>58</v>
      </c>
      <c r="C909">
        <v>0</v>
      </c>
      <c r="E909">
        <v>23</v>
      </c>
    </row>
    <row r="910" spans="1:5">
      <c r="A910" s="1">
        <v>43903</v>
      </c>
      <c r="B910" t="s">
        <v>58</v>
      </c>
      <c r="C910">
        <v>2</v>
      </c>
      <c r="E910">
        <v>25</v>
      </c>
    </row>
    <row r="911" spans="1:5">
      <c r="A911" s="1">
        <v>43904</v>
      </c>
      <c r="B911" t="s">
        <v>58</v>
      </c>
      <c r="C911">
        <v>0</v>
      </c>
      <c r="E911">
        <v>25</v>
      </c>
    </row>
    <row r="912" spans="1:5">
      <c r="A912" s="1">
        <v>43905</v>
      </c>
      <c r="B912" t="s">
        <v>58</v>
      </c>
      <c r="C912">
        <v>5</v>
      </c>
      <c r="E912">
        <v>30</v>
      </c>
    </row>
    <row r="913" spans="1:5">
      <c r="A913" s="1">
        <v>43906</v>
      </c>
      <c r="B913" t="s">
        <v>58</v>
      </c>
      <c r="C913">
        <v>3</v>
      </c>
      <c r="E913">
        <v>33</v>
      </c>
    </row>
    <row r="914" spans="1:5">
      <c r="A914" s="1">
        <v>43907</v>
      </c>
      <c r="B914" t="s">
        <v>58</v>
      </c>
      <c r="C914">
        <v>0</v>
      </c>
      <c r="E914">
        <v>33</v>
      </c>
    </row>
    <row r="915" spans="1:5">
      <c r="A915" s="1">
        <v>43858</v>
      </c>
      <c r="B915" t="s">
        <v>59</v>
      </c>
      <c r="E915">
        <v>1</v>
      </c>
    </row>
    <row r="916" spans="1:5">
      <c r="A916" s="1">
        <v>43859</v>
      </c>
      <c r="B916" t="s">
        <v>59</v>
      </c>
      <c r="C916">
        <v>3</v>
      </c>
      <c r="E916">
        <v>4</v>
      </c>
    </row>
    <row r="917" spans="1:5">
      <c r="A917" s="1">
        <v>43860</v>
      </c>
      <c r="B917" t="s">
        <v>59</v>
      </c>
      <c r="C917">
        <v>0</v>
      </c>
      <c r="E917">
        <v>4</v>
      </c>
    </row>
    <row r="918" spans="1:5">
      <c r="A918" s="1">
        <v>43861</v>
      </c>
      <c r="B918" t="s">
        <v>59</v>
      </c>
      <c r="C918">
        <v>1</v>
      </c>
      <c r="E918">
        <v>5</v>
      </c>
    </row>
    <row r="919" spans="1:5">
      <c r="A919" s="1">
        <v>43862</v>
      </c>
      <c r="B919" t="s">
        <v>59</v>
      </c>
      <c r="C919">
        <v>2</v>
      </c>
      <c r="E919">
        <v>7</v>
      </c>
    </row>
    <row r="920" spans="1:5">
      <c r="A920" s="1">
        <v>43863</v>
      </c>
      <c r="B920" t="s">
        <v>59</v>
      </c>
      <c r="C920">
        <v>1</v>
      </c>
      <c r="E920">
        <v>8</v>
      </c>
    </row>
    <row r="921" spans="1:5">
      <c r="A921" s="1">
        <v>43864</v>
      </c>
      <c r="B921" t="s">
        <v>59</v>
      </c>
      <c r="C921">
        <v>2</v>
      </c>
      <c r="E921">
        <v>10</v>
      </c>
    </row>
    <row r="922" spans="1:5">
      <c r="A922" s="1">
        <v>43865</v>
      </c>
      <c r="B922" t="s">
        <v>59</v>
      </c>
      <c r="C922">
        <v>2</v>
      </c>
      <c r="E922">
        <v>12</v>
      </c>
    </row>
    <row r="923" spans="1:5">
      <c r="A923" s="1">
        <v>43866</v>
      </c>
      <c r="B923" t="s">
        <v>59</v>
      </c>
      <c r="C923">
        <v>0</v>
      </c>
      <c r="E923">
        <v>12</v>
      </c>
    </row>
    <row r="924" spans="1:5">
      <c r="A924" s="1">
        <v>43867</v>
      </c>
      <c r="B924" t="s">
        <v>59</v>
      </c>
      <c r="C924">
        <v>0</v>
      </c>
      <c r="E924">
        <v>12</v>
      </c>
    </row>
    <row r="925" spans="1:5">
      <c r="A925" s="1">
        <v>43868</v>
      </c>
      <c r="B925" t="s">
        <v>59</v>
      </c>
      <c r="C925">
        <v>1</v>
      </c>
      <c r="E925">
        <v>13</v>
      </c>
    </row>
    <row r="926" spans="1:5">
      <c r="A926" s="1">
        <v>43869</v>
      </c>
      <c r="B926" t="s">
        <v>59</v>
      </c>
      <c r="C926">
        <v>1</v>
      </c>
      <c r="E926">
        <v>14</v>
      </c>
    </row>
    <row r="927" spans="1:5">
      <c r="A927" s="1">
        <v>43870</v>
      </c>
      <c r="B927" t="s">
        <v>59</v>
      </c>
      <c r="C927">
        <v>0</v>
      </c>
      <c r="E927">
        <v>14</v>
      </c>
    </row>
    <row r="928" spans="1:5">
      <c r="A928" s="1">
        <v>43871</v>
      </c>
      <c r="B928" t="s">
        <v>59</v>
      </c>
      <c r="C928">
        <v>0</v>
      </c>
      <c r="E928">
        <v>14</v>
      </c>
    </row>
    <row r="929" spans="1:5">
      <c r="A929" s="1">
        <v>43872</v>
      </c>
      <c r="B929" t="s">
        <v>59</v>
      </c>
      <c r="C929">
        <v>0</v>
      </c>
      <c r="E929">
        <v>14</v>
      </c>
    </row>
    <row r="930" spans="1:5">
      <c r="A930" s="1">
        <v>43873</v>
      </c>
      <c r="B930" t="s">
        <v>59</v>
      </c>
      <c r="C930">
        <v>2</v>
      </c>
      <c r="E930">
        <v>16</v>
      </c>
    </row>
    <row r="931" spans="1:5">
      <c r="A931" s="1">
        <v>43874</v>
      </c>
      <c r="B931" t="s">
        <v>59</v>
      </c>
      <c r="C931">
        <v>0</v>
      </c>
      <c r="E931">
        <v>16</v>
      </c>
    </row>
    <row r="932" spans="1:5">
      <c r="A932" s="1">
        <v>43875</v>
      </c>
      <c r="B932" t="s">
        <v>59</v>
      </c>
      <c r="C932">
        <v>0</v>
      </c>
      <c r="E932">
        <v>16</v>
      </c>
    </row>
    <row r="933" spans="1:5">
      <c r="A933" s="1">
        <v>43876</v>
      </c>
      <c r="B933" t="s">
        <v>59</v>
      </c>
      <c r="C933">
        <v>0</v>
      </c>
      <c r="E933">
        <v>16</v>
      </c>
    </row>
    <row r="934" spans="1:5">
      <c r="A934" s="1">
        <v>43877</v>
      </c>
      <c r="B934" t="s">
        <v>59</v>
      </c>
      <c r="C934">
        <v>0</v>
      </c>
      <c r="E934">
        <v>16</v>
      </c>
    </row>
    <row r="935" spans="1:5">
      <c r="A935" s="1">
        <v>43878</v>
      </c>
      <c r="B935" t="s">
        <v>59</v>
      </c>
      <c r="C935">
        <v>0</v>
      </c>
      <c r="E935">
        <v>16</v>
      </c>
    </row>
    <row r="936" spans="1:5">
      <c r="A936" s="1">
        <v>43879</v>
      </c>
      <c r="B936" t="s">
        <v>59</v>
      </c>
      <c r="C936">
        <v>0</v>
      </c>
      <c r="E936">
        <v>16</v>
      </c>
    </row>
    <row r="937" spans="1:5">
      <c r="A937" s="1">
        <v>43880</v>
      </c>
      <c r="B937" t="s">
        <v>59</v>
      </c>
      <c r="C937">
        <v>0</v>
      </c>
      <c r="E937">
        <v>16</v>
      </c>
    </row>
    <row r="938" spans="1:5">
      <c r="A938" s="1">
        <v>43881</v>
      </c>
      <c r="B938" t="s">
        <v>59</v>
      </c>
      <c r="C938">
        <v>0</v>
      </c>
      <c r="E938">
        <v>16</v>
      </c>
    </row>
    <row r="939" spans="1:5">
      <c r="A939" s="1">
        <v>43882</v>
      </c>
      <c r="B939" t="s">
        <v>59</v>
      </c>
      <c r="C939">
        <v>0</v>
      </c>
      <c r="E939">
        <v>16</v>
      </c>
    </row>
    <row r="940" spans="1:5">
      <c r="A940" s="1">
        <v>43883</v>
      </c>
      <c r="B940" t="s">
        <v>59</v>
      </c>
      <c r="C940">
        <v>0</v>
      </c>
      <c r="E940">
        <v>16</v>
      </c>
    </row>
    <row r="941" spans="1:5">
      <c r="A941" s="1">
        <v>43884</v>
      </c>
      <c r="B941" t="s">
        <v>59</v>
      </c>
      <c r="C941">
        <v>0</v>
      </c>
      <c r="E941">
        <v>16</v>
      </c>
    </row>
    <row r="942" spans="1:5">
      <c r="A942" s="1">
        <v>43885</v>
      </c>
      <c r="B942" t="s">
        <v>59</v>
      </c>
      <c r="C942">
        <v>0</v>
      </c>
      <c r="E942">
        <v>16</v>
      </c>
    </row>
    <row r="943" spans="1:5">
      <c r="A943" s="1">
        <v>43886</v>
      </c>
      <c r="B943" t="s">
        <v>59</v>
      </c>
      <c r="C943">
        <v>0</v>
      </c>
      <c r="E943">
        <v>16</v>
      </c>
    </row>
    <row r="944" spans="1:5">
      <c r="A944" s="1">
        <v>43887</v>
      </c>
      <c r="B944" t="s">
        <v>59</v>
      </c>
      <c r="C944">
        <v>2</v>
      </c>
      <c r="E944">
        <v>18</v>
      </c>
    </row>
    <row r="945" spans="1:6">
      <c r="A945" s="1">
        <v>43888</v>
      </c>
      <c r="B945" t="s">
        <v>59</v>
      </c>
      <c r="C945">
        <v>3</v>
      </c>
      <c r="E945">
        <v>21</v>
      </c>
    </row>
    <row r="946" spans="1:6">
      <c r="A946" s="1">
        <v>43889</v>
      </c>
      <c r="B946" t="s">
        <v>59</v>
      </c>
      <c r="C946">
        <v>5</v>
      </c>
      <c r="E946">
        <v>26</v>
      </c>
    </row>
    <row r="947" spans="1:6">
      <c r="A947" s="1">
        <v>43890</v>
      </c>
      <c r="B947" t="s">
        <v>59</v>
      </c>
      <c r="C947">
        <v>31</v>
      </c>
      <c r="E947">
        <v>57</v>
      </c>
    </row>
    <row r="948" spans="1:6">
      <c r="A948" s="1">
        <v>43891</v>
      </c>
      <c r="B948" t="s">
        <v>59</v>
      </c>
      <c r="C948">
        <v>0</v>
      </c>
      <c r="E948">
        <v>57</v>
      </c>
    </row>
    <row r="949" spans="1:6">
      <c r="A949" s="1">
        <v>43892</v>
      </c>
      <c r="B949" t="s">
        <v>59</v>
      </c>
      <c r="C949">
        <v>72</v>
      </c>
      <c r="E949">
        <v>129</v>
      </c>
    </row>
    <row r="950" spans="1:6">
      <c r="A950" s="1">
        <v>43893</v>
      </c>
      <c r="B950" t="s">
        <v>59</v>
      </c>
      <c r="C950">
        <v>28</v>
      </c>
      <c r="E950">
        <v>157</v>
      </c>
    </row>
    <row r="951" spans="1:6">
      <c r="A951" s="1">
        <v>43894</v>
      </c>
      <c r="B951" t="s">
        <v>59</v>
      </c>
      <c r="C951">
        <v>39</v>
      </c>
      <c r="E951">
        <v>196</v>
      </c>
    </row>
    <row r="952" spans="1:6">
      <c r="A952" s="1">
        <v>43895</v>
      </c>
      <c r="B952" t="s">
        <v>59</v>
      </c>
      <c r="C952">
        <v>66</v>
      </c>
      <c r="E952">
        <v>262</v>
      </c>
    </row>
    <row r="953" spans="1:6">
      <c r="A953" s="1">
        <v>43896</v>
      </c>
      <c r="B953" t="s">
        <v>59</v>
      </c>
      <c r="C953">
        <v>272</v>
      </c>
      <c r="E953">
        <v>534</v>
      </c>
    </row>
    <row r="954" spans="1:6">
      <c r="A954" s="1">
        <v>43897</v>
      </c>
      <c r="B954" t="s">
        <v>59</v>
      </c>
      <c r="C954">
        <v>105</v>
      </c>
      <c r="E954">
        <v>639</v>
      </c>
    </row>
    <row r="955" spans="1:6">
      <c r="A955" s="1">
        <v>43898</v>
      </c>
      <c r="B955" t="s">
        <v>59</v>
      </c>
      <c r="C955">
        <v>156</v>
      </c>
      <c r="E955">
        <v>795</v>
      </c>
    </row>
    <row r="956" spans="1:6">
      <c r="A956" s="1">
        <v>43899</v>
      </c>
      <c r="B956" t="s">
        <v>59</v>
      </c>
      <c r="C956">
        <v>317</v>
      </c>
      <c r="E956">
        <v>1112</v>
      </c>
    </row>
    <row r="957" spans="1:6">
      <c r="A957" s="1">
        <v>43900</v>
      </c>
      <c r="B957" t="s">
        <v>59</v>
      </c>
      <c r="C957">
        <v>27</v>
      </c>
      <c r="E957">
        <v>1139</v>
      </c>
      <c r="F957">
        <v>2</v>
      </c>
    </row>
    <row r="958" spans="1:6">
      <c r="A958" s="1">
        <v>43901</v>
      </c>
      <c r="B958" t="s">
        <v>59</v>
      </c>
      <c r="C958">
        <v>157</v>
      </c>
      <c r="D958">
        <v>0</v>
      </c>
      <c r="E958">
        <v>1296</v>
      </c>
      <c r="F958">
        <v>2</v>
      </c>
    </row>
    <row r="959" spans="1:6">
      <c r="A959" s="1">
        <v>43902</v>
      </c>
      <c r="B959" t="s">
        <v>59</v>
      </c>
      <c r="C959">
        <v>271</v>
      </c>
      <c r="D959">
        <v>1</v>
      </c>
      <c r="E959">
        <v>1567</v>
      </c>
      <c r="F959">
        <v>3</v>
      </c>
    </row>
    <row r="960" spans="1:6">
      <c r="A960" s="1">
        <v>43903</v>
      </c>
      <c r="B960" t="s">
        <v>59</v>
      </c>
      <c r="C960">
        <v>802</v>
      </c>
      <c r="D960">
        <v>3</v>
      </c>
      <c r="E960">
        <v>2369</v>
      </c>
      <c r="F960">
        <v>6</v>
      </c>
    </row>
    <row r="961" spans="1:6">
      <c r="A961" s="1">
        <v>43904</v>
      </c>
      <c r="B961" t="s">
        <v>59</v>
      </c>
      <c r="C961">
        <v>693</v>
      </c>
      <c r="D961">
        <v>0</v>
      </c>
      <c r="E961">
        <v>3062</v>
      </c>
      <c r="F961">
        <v>6</v>
      </c>
    </row>
    <row r="962" spans="1:6">
      <c r="A962" s="1">
        <v>43905</v>
      </c>
      <c r="B962" t="s">
        <v>59</v>
      </c>
      <c r="C962">
        <v>733</v>
      </c>
      <c r="D962">
        <v>2</v>
      </c>
      <c r="E962">
        <v>3795</v>
      </c>
      <c r="F962">
        <v>8</v>
      </c>
    </row>
    <row r="963" spans="1:6">
      <c r="A963" s="1">
        <v>43906</v>
      </c>
      <c r="B963" t="s">
        <v>59</v>
      </c>
      <c r="C963">
        <v>1043</v>
      </c>
      <c r="D963">
        <v>4</v>
      </c>
      <c r="E963">
        <v>4838</v>
      </c>
      <c r="F963">
        <v>12</v>
      </c>
    </row>
    <row r="964" spans="1:6">
      <c r="A964" s="1">
        <v>43907</v>
      </c>
      <c r="B964" t="s">
        <v>59</v>
      </c>
      <c r="C964">
        <v>1174</v>
      </c>
      <c r="D964">
        <v>1</v>
      </c>
      <c r="E964">
        <v>6012</v>
      </c>
      <c r="F964">
        <v>13</v>
      </c>
    </row>
    <row r="965" spans="1:6">
      <c r="A965" s="1">
        <v>43904</v>
      </c>
      <c r="B965" t="s">
        <v>60</v>
      </c>
      <c r="E965">
        <v>1</v>
      </c>
    </row>
    <row r="966" spans="1:6">
      <c r="A966" s="1">
        <v>43905</v>
      </c>
      <c r="B966" t="s">
        <v>60</v>
      </c>
      <c r="C966">
        <v>1</v>
      </c>
      <c r="E966">
        <v>2</v>
      </c>
    </row>
    <row r="967" spans="1:6">
      <c r="A967" s="1">
        <v>43906</v>
      </c>
      <c r="B967" t="s">
        <v>60</v>
      </c>
      <c r="C967">
        <v>0</v>
      </c>
      <c r="E967">
        <v>2</v>
      </c>
    </row>
    <row r="968" spans="1:6">
      <c r="A968" s="1">
        <v>43907</v>
      </c>
      <c r="B968" t="s">
        <v>60</v>
      </c>
      <c r="C968">
        <v>4</v>
      </c>
      <c r="E968">
        <v>6</v>
      </c>
    </row>
    <row r="969" spans="1:6">
      <c r="A969" s="1">
        <v>43895</v>
      </c>
      <c r="B969" t="s">
        <v>61</v>
      </c>
      <c r="E969">
        <v>1</v>
      </c>
    </row>
    <row r="970" spans="1:6">
      <c r="A970" s="1">
        <v>43896</v>
      </c>
      <c r="B970" t="s">
        <v>61</v>
      </c>
      <c r="C970">
        <v>0</v>
      </c>
      <c r="E970">
        <v>1</v>
      </c>
    </row>
    <row r="971" spans="1:6">
      <c r="A971" s="1">
        <v>43897</v>
      </c>
      <c r="B971" t="s">
        <v>61</v>
      </c>
      <c r="C971">
        <v>0</v>
      </c>
      <c r="E971">
        <v>1</v>
      </c>
    </row>
    <row r="972" spans="1:6">
      <c r="A972" s="1">
        <v>43898</v>
      </c>
      <c r="B972" t="s">
        <v>61</v>
      </c>
      <c r="C972">
        <v>0</v>
      </c>
      <c r="E972">
        <v>1</v>
      </c>
    </row>
    <row r="973" spans="1:6">
      <c r="A973" s="1">
        <v>43899</v>
      </c>
      <c r="B973" t="s">
        <v>61</v>
      </c>
      <c r="C973">
        <v>0</v>
      </c>
      <c r="E973">
        <v>1</v>
      </c>
    </row>
    <row r="974" spans="1:6">
      <c r="A974" s="1">
        <v>43900</v>
      </c>
      <c r="B974" t="s">
        <v>61</v>
      </c>
      <c r="C974">
        <v>0</v>
      </c>
      <c r="E974">
        <v>1</v>
      </c>
    </row>
    <row r="975" spans="1:6">
      <c r="A975" s="1">
        <v>43901</v>
      </c>
      <c r="B975" t="s">
        <v>61</v>
      </c>
      <c r="C975">
        <v>0</v>
      </c>
      <c r="E975">
        <v>1</v>
      </c>
    </row>
    <row r="976" spans="1:6">
      <c r="A976" s="1">
        <v>43902</v>
      </c>
      <c r="B976" t="s">
        <v>61</v>
      </c>
      <c r="C976">
        <v>0</v>
      </c>
      <c r="E976">
        <v>1</v>
      </c>
    </row>
    <row r="977" spans="1:5">
      <c r="A977" s="1">
        <v>43903</v>
      </c>
      <c r="B977" t="s">
        <v>61</v>
      </c>
      <c r="C977">
        <v>0</v>
      </c>
      <c r="E977">
        <v>1</v>
      </c>
    </row>
    <row r="978" spans="1:5">
      <c r="A978" s="1">
        <v>43904</v>
      </c>
      <c r="B978" t="s">
        <v>61</v>
      </c>
      <c r="C978">
        <v>0</v>
      </c>
      <c r="E978">
        <v>1</v>
      </c>
    </row>
    <row r="979" spans="1:5">
      <c r="A979" s="1">
        <v>43905</v>
      </c>
      <c r="B979" t="s">
        <v>61</v>
      </c>
      <c r="C979">
        <v>0</v>
      </c>
      <c r="E979">
        <v>1</v>
      </c>
    </row>
    <row r="980" spans="1:5">
      <c r="A980" s="1">
        <v>43906</v>
      </c>
      <c r="B980" t="s">
        <v>61</v>
      </c>
      <c r="C980">
        <v>0</v>
      </c>
      <c r="E980">
        <v>1</v>
      </c>
    </row>
    <row r="981" spans="1:5">
      <c r="A981" s="1">
        <v>43907</v>
      </c>
      <c r="B981" t="s">
        <v>61</v>
      </c>
      <c r="C981">
        <v>2</v>
      </c>
      <c r="E981">
        <v>3</v>
      </c>
    </row>
    <row r="982" spans="1:5">
      <c r="A982" s="1">
        <v>43888</v>
      </c>
      <c r="B982" t="s">
        <v>62</v>
      </c>
      <c r="E982">
        <v>1</v>
      </c>
    </row>
    <row r="983" spans="1:5">
      <c r="A983" s="1">
        <v>43889</v>
      </c>
      <c r="B983" t="s">
        <v>62</v>
      </c>
      <c r="C983">
        <v>2</v>
      </c>
      <c r="E983">
        <v>3</v>
      </c>
    </row>
    <row r="984" spans="1:5">
      <c r="A984" s="1">
        <v>43890</v>
      </c>
      <c r="B984" t="s">
        <v>62</v>
      </c>
      <c r="C984">
        <v>0</v>
      </c>
      <c r="E984">
        <v>3</v>
      </c>
    </row>
    <row r="985" spans="1:5">
      <c r="A985" s="1">
        <v>43891</v>
      </c>
      <c r="B985" t="s">
        <v>62</v>
      </c>
      <c r="C985">
        <v>0</v>
      </c>
      <c r="E985">
        <v>3</v>
      </c>
    </row>
    <row r="986" spans="1:5">
      <c r="A986" s="1">
        <v>43892</v>
      </c>
      <c r="B986" t="s">
        <v>62</v>
      </c>
      <c r="C986">
        <v>4</v>
      </c>
      <c r="E986">
        <v>7</v>
      </c>
    </row>
    <row r="987" spans="1:5">
      <c r="A987" s="1">
        <v>43893</v>
      </c>
      <c r="B987" t="s">
        <v>62</v>
      </c>
      <c r="C987">
        <v>0</v>
      </c>
      <c r="E987">
        <v>7</v>
      </c>
    </row>
    <row r="988" spans="1:5">
      <c r="A988" s="1">
        <v>43894</v>
      </c>
      <c r="B988" t="s">
        <v>62</v>
      </c>
      <c r="C988">
        <v>0</v>
      </c>
      <c r="E988">
        <v>7</v>
      </c>
    </row>
    <row r="989" spans="1:5">
      <c r="A989" s="1">
        <v>43895</v>
      </c>
      <c r="B989" t="s">
        <v>62</v>
      </c>
      <c r="C989">
        <v>2</v>
      </c>
      <c r="E989">
        <v>9</v>
      </c>
    </row>
    <row r="990" spans="1:5">
      <c r="A990" s="1">
        <v>43896</v>
      </c>
      <c r="B990" t="s">
        <v>62</v>
      </c>
      <c r="C990">
        <v>23</v>
      </c>
      <c r="E990">
        <v>32</v>
      </c>
    </row>
    <row r="991" spans="1:5">
      <c r="A991" s="1">
        <v>43897</v>
      </c>
      <c r="B991" t="s">
        <v>62</v>
      </c>
      <c r="C991">
        <v>0</v>
      </c>
      <c r="E991">
        <v>32</v>
      </c>
    </row>
    <row r="992" spans="1:5">
      <c r="A992" s="1">
        <v>43898</v>
      </c>
      <c r="B992" t="s">
        <v>62</v>
      </c>
      <c r="C992">
        <v>34</v>
      </c>
      <c r="E992">
        <v>66</v>
      </c>
    </row>
    <row r="993" spans="1:6">
      <c r="A993" s="1">
        <v>43899</v>
      </c>
      <c r="B993" t="s">
        <v>62</v>
      </c>
      <c r="C993">
        <v>7</v>
      </c>
      <c r="E993">
        <v>73</v>
      </c>
    </row>
    <row r="994" spans="1:6">
      <c r="A994" s="1">
        <v>43900</v>
      </c>
      <c r="B994" t="s">
        <v>62</v>
      </c>
      <c r="C994">
        <v>0</v>
      </c>
      <c r="E994">
        <v>73</v>
      </c>
    </row>
    <row r="995" spans="1:6">
      <c r="A995" s="1">
        <v>43901</v>
      </c>
      <c r="B995" t="s">
        <v>62</v>
      </c>
      <c r="C995">
        <v>16</v>
      </c>
      <c r="E995">
        <v>89</v>
      </c>
    </row>
    <row r="996" spans="1:6">
      <c r="A996" s="1">
        <v>43902</v>
      </c>
      <c r="B996" t="s">
        <v>62</v>
      </c>
      <c r="C996">
        <v>9</v>
      </c>
      <c r="E996">
        <v>98</v>
      </c>
      <c r="F996">
        <v>1</v>
      </c>
    </row>
    <row r="997" spans="1:6">
      <c r="A997" s="1">
        <v>43903</v>
      </c>
      <c r="B997" t="s">
        <v>62</v>
      </c>
      <c r="C997">
        <v>0</v>
      </c>
      <c r="D997">
        <v>0</v>
      </c>
      <c r="E997">
        <v>98</v>
      </c>
      <c r="F997">
        <v>1</v>
      </c>
    </row>
    <row r="998" spans="1:6">
      <c r="A998" s="1">
        <v>43904</v>
      </c>
      <c r="B998" t="s">
        <v>62</v>
      </c>
      <c r="C998">
        <v>0</v>
      </c>
      <c r="D998">
        <v>0</v>
      </c>
      <c r="E998">
        <v>98</v>
      </c>
      <c r="F998">
        <v>1</v>
      </c>
    </row>
    <row r="999" spans="1:6">
      <c r="A999" s="1">
        <v>43905</v>
      </c>
      <c r="B999" t="s">
        <v>62</v>
      </c>
      <c r="C999">
        <v>130</v>
      </c>
      <c r="D999">
        <v>1</v>
      </c>
      <c r="E999">
        <v>228</v>
      </c>
      <c r="F999">
        <v>2</v>
      </c>
    </row>
    <row r="1000" spans="1:6">
      <c r="A1000" s="1">
        <v>43906</v>
      </c>
      <c r="B1000" t="s">
        <v>62</v>
      </c>
      <c r="C1000">
        <v>103</v>
      </c>
      <c r="D1000">
        <v>2</v>
      </c>
      <c r="E1000">
        <v>331</v>
      </c>
      <c r="F1000">
        <v>4</v>
      </c>
    </row>
    <row r="1001" spans="1:6">
      <c r="A1001" s="1">
        <v>43907</v>
      </c>
      <c r="B1001" t="s">
        <v>62</v>
      </c>
      <c r="C1001">
        <v>0</v>
      </c>
      <c r="D1001">
        <v>0</v>
      </c>
      <c r="E1001">
        <v>331</v>
      </c>
      <c r="F1001">
        <v>4</v>
      </c>
    </row>
    <row r="1002" spans="1:6">
      <c r="A1002" s="1">
        <v>43904</v>
      </c>
      <c r="B1002" t="s">
        <v>63</v>
      </c>
      <c r="E1002">
        <v>1</v>
      </c>
    </row>
    <row r="1003" spans="1:6">
      <c r="A1003" s="1">
        <v>43905</v>
      </c>
      <c r="B1003" t="s">
        <v>63</v>
      </c>
      <c r="C1003">
        <v>2</v>
      </c>
      <c r="E1003">
        <v>3</v>
      </c>
    </row>
    <row r="1004" spans="1:6">
      <c r="A1004" s="1">
        <v>43906</v>
      </c>
      <c r="B1004" t="s">
        <v>63</v>
      </c>
      <c r="C1004">
        <v>3</v>
      </c>
      <c r="E1004">
        <v>6</v>
      </c>
    </row>
    <row r="1005" spans="1:6">
      <c r="A1005" s="1">
        <v>43907</v>
      </c>
      <c r="B1005" t="s">
        <v>63</v>
      </c>
      <c r="C1005">
        <v>12</v>
      </c>
      <c r="E1005">
        <v>18</v>
      </c>
    </row>
    <row r="1006" spans="1:6">
      <c r="A1006" s="1">
        <v>43907</v>
      </c>
      <c r="B1006" t="s">
        <v>277</v>
      </c>
      <c r="E1006">
        <v>3</v>
      </c>
    </row>
    <row r="1007" spans="1:6">
      <c r="A1007" s="1">
        <v>43906</v>
      </c>
      <c r="B1007" t="s">
        <v>175</v>
      </c>
      <c r="E1007">
        <v>1</v>
      </c>
      <c r="F1007">
        <v>1</v>
      </c>
    </row>
    <row r="1008" spans="1:6">
      <c r="A1008" s="1">
        <v>43907</v>
      </c>
      <c r="B1008" t="s">
        <v>175</v>
      </c>
      <c r="C1008">
        <v>0</v>
      </c>
      <c r="D1008">
        <v>0</v>
      </c>
      <c r="E1008">
        <v>1</v>
      </c>
      <c r="F1008">
        <v>1</v>
      </c>
    </row>
    <row r="1009" spans="1:6">
      <c r="A1009" s="1">
        <v>43900</v>
      </c>
      <c r="B1009" t="s">
        <v>64</v>
      </c>
      <c r="E1009">
        <v>1</v>
      </c>
    </row>
    <row r="1010" spans="1:6">
      <c r="A1010" s="1">
        <v>43901</v>
      </c>
      <c r="B1010" t="s">
        <v>64</v>
      </c>
      <c r="C1010">
        <v>0</v>
      </c>
      <c r="E1010">
        <v>1</v>
      </c>
    </row>
    <row r="1011" spans="1:6">
      <c r="A1011" s="1">
        <v>43902</v>
      </c>
      <c r="B1011" t="s">
        <v>64</v>
      </c>
      <c r="C1011">
        <v>0</v>
      </c>
      <c r="E1011">
        <v>1</v>
      </c>
    </row>
    <row r="1012" spans="1:6">
      <c r="A1012" s="1">
        <v>43903</v>
      </c>
      <c r="B1012" t="s">
        <v>64</v>
      </c>
      <c r="C1012">
        <v>0</v>
      </c>
      <c r="E1012">
        <v>1</v>
      </c>
    </row>
    <row r="1013" spans="1:6">
      <c r="A1013" s="1">
        <v>43904</v>
      </c>
      <c r="B1013" t="s">
        <v>64</v>
      </c>
      <c r="C1013">
        <v>0</v>
      </c>
      <c r="E1013">
        <v>1</v>
      </c>
    </row>
    <row r="1014" spans="1:6">
      <c r="A1014" s="1">
        <v>43905</v>
      </c>
      <c r="B1014" t="s">
        <v>64</v>
      </c>
      <c r="C1014">
        <v>0</v>
      </c>
      <c r="E1014">
        <v>1</v>
      </c>
    </row>
    <row r="1015" spans="1:6">
      <c r="A1015" s="1">
        <v>43906</v>
      </c>
      <c r="B1015" t="s">
        <v>64</v>
      </c>
      <c r="C1015">
        <v>0</v>
      </c>
      <c r="E1015">
        <v>1</v>
      </c>
    </row>
    <row r="1016" spans="1:6">
      <c r="A1016" s="1">
        <v>43907</v>
      </c>
      <c r="B1016" t="s">
        <v>64</v>
      </c>
      <c r="C1016">
        <v>0</v>
      </c>
      <c r="E1016">
        <v>1</v>
      </c>
    </row>
    <row r="1017" spans="1:6">
      <c r="A1017" s="1">
        <v>43904</v>
      </c>
      <c r="B1017" t="s">
        <v>65</v>
      </c>
      <c r="E1017">
        <v>1</v>
      </c>
    </row>
    <row r="1018" spans="1:6">
      <c r="A1018" s="1">
        <v>43905</v>
      </c>
      <c r="B1018" t="s">
        <v>65</v>
      </c>
      <c r="C1018">
        <v>0</v>
      </c>
      <c r="E1018">
        <v>1</v>
      </c>
    </row>
    <row r="1019" spans="1:6">
      <c r="A1019" s="1">
        <v>43906</v>
      </c>
      <c r="B1019" t="s">
        <v>65</v>
      </c>
      <c r="C1019">
        <v>0</v>
      </c>
      <c r="E1019">
        <v>1</v>
      </c>
    </row>
    <row r="1020" spans="1:6">
      <c r="A1020" s="1">
        <v>43907</v>
      </c>
      <c r="B1020" t="s">
        <v>65</v>
      </c>
      <c r="C1020">
        <v>0</v>
      </c>
      <c r="E1020">
        <v>1</v>
      </c>
    </row>
    <row r="1021" spans="1:6">
      <c r="A1021" s="1">
        <v>43903</v>
      </c>
      <c r="B1021" t="s">
        <v>66</v>
      </c>
      <c r="E1021">
        <v>1</v>
      </c>
      <c r="F1021">
        <v>1</v>
      </c>
    </row>
    <row r="1022" spans="1:6">
      <c r="A1022" s="1">
        <v>43904</v>
      </c>
      <c r="B1022" t="s">
        <v>66</v>
      </c>
      <c r="C1022">
        <v>0</v>
      </c>
      <c r="D1022">
        <v>0</v>
      </c>
      <c r="E1022">
        <v>1</v>
      </c>
      <c r="F1022">
        <v>1</v>
      </c>
    </row>
    <row r="1023" spans="1:6">
      <c r="A1023" s="1">
        <v>43905</v>
      </c>
      <c r="B1023" t="s">
        <v>66</v>
      </c>
      <c r="C1023">
        <v>0</v>
      </c>
      <c r="D1023">
        <v>0</v>
      </c>
      <c r="E1023">
        <v>1</v>
      </c>
      <c r="F1023">
        <v>1</v>
      </c>
    </row>
    <row r="1024" spans="1:6">
      <c r="A1024" s="1">
        <v>43906</v>
      </c>
      <c r="B1024" t="s">
        <v>66</v>
      </c>
      <c r="C1024">
        <v>3</v>
      </c>
      <c r="D1024">
        <v>0</v>
      </c>
      <c r="E1024">
        <v>4</v>
      </c>
      <c r="F1024">
        <v>1</v>
      </c>
    </row>
    <row r="1025" spans="1:6">
      <c r="A1025" s="1">
        <v>43907</v>
      </c>
      <c r="B1025" t="s">
        <v>66</v>
      </c>
      <c r="C1025">
        <v>0</v>
      </c>
      <c r="D1025">
        <v>0</v>
      </c>
      <c r="E1025">
        <v>4</v>
      </c>
      <c r="F1025">
        <v>1</v>
      </c>
    </row>
    <row r="1026" spans="1:6">
      <c r="A1026" s="1">
        <v>43897</v>
      </c>
      <c r="B1026" t="s">
        <v>67</v>
      </c>
      <c r="E1026">
        <v>1</v>
      </c>
    </row>
    <row r="1027" spans="1:6">
      <c r="A1027" s="1">
        <v>43898</v>
      </c>
      <c r="B1027" t="s">
        <v>67</v>
      </c>
      <c r="C1027">
        <v>0</v>
      </c>
      <c r="E1027">
        <v>1</v>
      </c>
    </row>
    <row r="1028" spans="1:6">
      <c r="A1028" s="1">
        <v>43899</v>
      </c>
      <c r="B1028" t="s">
        <v>67</v>
      </c>
      <c r="C1028">
        <v>0</v>
      </c>
      <c r="E1028">
        <v>1</v>
      </c>
    </row>
    <row r="1029" spans="1:6">
      <c r="A1029" s="1">
        <v>43900</v>
      </c>
      <c r="B1029" t="s">
        <v>67</v>
      </c>
      <c r="C1029">
        <v>0</v>
      </c>
      <c r="E1029">
        <v>1</v>
      </c>
    </row>
    <row r="1030" spans="1:6">
      <c r="A1030" s="1">
        <v>43901</v>
      </c>
      <c r="B1030" t="s">
        <v>67</v>
      </c>
      <c r="C1030">
        <v>0</v>
      </c>
      <c r="E1030">
        <v>1</v>
      </c>
    </row>
    <row r="1031" spans="1:6">
      <c r="A1031" s="1">
        <v>43902</v>
      </c>
      <c r="B1031" t="s">
        <v>67</v>
      </c>
      <c r="C1031">
        <v>0</v>
      </c>
      <c r="E1031">
        <v>1</v>
      </c>
    </row>
    <row r="1032" spans="1:6">
      <c r="A1032" s="1">
        <v>43903</v>
      </c>
      <c r="B1032" t="s">
        <v>67</v>
      </c>
      <c r="C1032">
        <v>0</v>
      </c>
      <c r="E1032">
        <v>1</v>
      </c>
    </row>
    <row r="1033" spans="1:6">
      <c r="A1033" s="1">
        <v>43904</v>
      </c>
      <c r="B1033" t="s">
        <v>67</v>
      </c>
      <c r="C1033">
        <v>0</v>
      </c>
      <c r="E1033">
        <v>1</v>
      </c>
    </row>
    <row r="1034" spans="1:6">
      <c r="A1034" s="1">
        <v>43905</v>
      </c>
      <c r="B1034" t="s">
        <v>67</v>
      </c>
      <c r="C1034">
        <v>0</v>
      </c>
      <c r="E1034">
        <v>1</v>
      </c>
    </row>
    <row r="1035" spans="1:6">
      <c r="A1035" s="1">
        <v>43906</v>
      </c>
      <c r="B1035" t="s">
        <v>67</v>
      </c>
      <c r="C1035">
        <v>0</v>
      </c>
      <c r="E1035">
        <v>1</v>
      </c>
    </row>
    <row r="1036" spans="1:6">
      <c r="A1036" s="1">
        <v>43907</v>
      </c>
      <c r="B1036" t="s">
        <v>67</v>
      </c>
      <c r="C1036">
        <v>0</v>
      </c>
      <c r="E1036">
        <v>1</v>
      </c>
    </row>
    <row r="1037" spans="1:6">
      <c r="A1037" s="1">
        <v>43902</v>
      </c>
      <c r="B1037" t="s">
        <v>68</v>
      </c>
      <c r="E1037">
        <v>2</v>
      </c>
    </row>
    <row r="1038" spans="1:6">
      <c r="A1038" s="1">
        <v>43903</v>
      </c>
      <c r="B1038" t="s">
        <v>68</v>
      </c>
      <c r="C1038">
        <v>0</v>
      </c>
      <c r="E1038">
        <v>2</v>
      </c>
    </row>
    <row r="1039" spans="1:6">
      <c r="A1039" s="1">
        <v>43904</v>
      </c>
      <c r="B1039" t="s">
        <v>68</v>
      </c>
      <c r="C1039">
        <v>0</v>
      </c>
      <c r="E1039">
        <v>2</v>
      </c>
    </row>
    <row r="1040" spans="1:6">
      <c r="A1040" s="1">
        <v>43905</v>
      </c>
      <c r="B1040" t="s">
        <v>68</v>
      </c>
      <c r="C1040">
        <v>0</v>
      </c>
      <c r="E1040">
        <v>2</v>
      </c>
    </row>
    <row r="1041" spans="1:6">
      <c r="A1041" s="1">
        <v>43906</v>
      </c>
      <c r="B1041" t="s">
        <v>68</v>
      </c>
      <c r="C1041">
        <v>0</v>
      </c>
      <c r="E1041">
        <v>2</v>
      </c>
    </row>
    <row r="1042" spans="1:6">
      <c r="A1042" s="1">
        <v>43907</v>
      </c>
      <c r="B1042" t="s">
        <v>68</v>
      </c>
      <c r="C1042">
        <v>6</v>
      </c>
      <c r="E1042">
        <v>8</v>
      </c>
    </row>
    <row r="1043" spans="1:6">
      <c r="A1043" s="1">
        <v>43895</v>
      </c>
      <c r="B1043" t="s">
        <v>69</v>
      </c>
      <c r="E1043">
        <v>2</v>
      </c>
    </row>
    <row r="1044" spans="1:6">
      <c r="A1044" s="1">
        <v>43896</v>
      </c>
      <c r="B1044" t="s">
        <v>69</v>
      </c>
      <c r="C1044">
        <v>0</v>
      </c>
      <c r="E1044">
        <v>2</v>
      </c>
    </row>
    <row r="1045" spans="1:6">
      <c r="A1045" s="1">
        <v>43897</v>
      </c>
      <c r="B1045" t="s">
        <v>69</v>
      </c>
      <c r="C1045">
        <v>3</v>
      </c>
      <c r="E1045">
        <v>5</v>
      </c>
    </row>
    <row r="1046" spans="1:6">
      <c r="A1046" s="1">
        <v>43898</v>
      </c>
      <c r="B1046" t="s">
        <v>69</v>
      </c>
      <c r="C1046">
        <v>2</v>
      </c>
      <c r="E1046">
        <v>7</v>
      </c>
    </row>
    <row r="1047" spans="1:6">
      <c r="A1047" s="1">
        <v>43899</v>
      </c>
      <c r="B1047" t="s">
        <v>69</v>
      </c>
      <c r="C1047">
        <v>2</v>
      </c>
      <c r="E1047">
        <v>9</v>
      </c>
    </row>
    <row r="1048" spans="1:6">
      <c r="A1048" s="1">
        <v>43900</v>
      </c>
      <c r="B1048" t="s">
        <v>69</v>
      </c>
      <c r="C1048">
        <v>0</v>
      </c>
      <c r="E1048">
        <v>9</v>
      </c>
    </row>
    <row r="1049" spans="1:6">
      <c r="A1049" s="1">
        <v>43901</v>
      </c>
      <c r="B1049" t="s">
        <v>69</v>
      </c>
      <c r="C1049">
        <v>4</v>
      </c>
      <c r="E1049">
        <v>13</v>
      </c>
    </row>
    <row r="1050" spans="1:6">
      <c r="A1050" s="1">
        <v>43902</v>
      </c>
      <c r="B1050" t="s">
        <v>69</v>
      </c>
      <c r="C1050">
        <v>0</v>
      </c>
      <c r="E1050">
        <v>13</v>
      </c>
    </row>
    <row r="1051" spans="1:6">
      <c r="A1051" s="1">
        <v>43903</v>
      </c>
      <c r="B1051" t="s">
        <v>69</v>
      </c>
      <c r="C1051">
        <v>3</v>
      </c>
      <c r="E1051">
        <v>16</v>
      </c>
    </row>
    <row r="1052" spans="1:6">
      <c r="A1052" s="1">
        <v>43904</v>
      </c>
      <c r="B1052" t="s">
        <v>69</v>
      </c>
      <c r="C1052">
        <v>3</v>
      </c>
      <c r="E1052">
        <v>19</v>
      </c>
    </row>
    <row r="1053" spans="1:6">
      <c r="A1053" s="1">
        <v>43905</v>
      </c>
      <c r="B1053" t="s">
        <v>69</v>
      </c>
      <c r="C1053">
        <v>13</v>
      </c>
      <c r="E1053">
        <v>32</v>
      </c>
    </row>
    <row r="1054" spans="1:6">
      <c r="A1054" s="1">
        <v>43906</v>
      </c>
      <c r="B1054" t="s">
        <v>69</v>
      </c>
      <c r="C1054">
        <v>7</v>
      </c>
      <c r="E1054">
        <v>39</v>
      </c>
      <c r="F1054">
        <v>1</v>
      </c>
    </row>
    <row r="1055" spans="1:6">
      <c r="A1055" s="1">
        <v>43907</v>
      </c>
      <c r="B1055" t="s">
        <v>69</v>
      </c>
      <c r="C1055">
        <v>11</v>
      </c>
      <c r="D1055">
        <v>0</v>
      </c>
      <c r="E1055">
        <v>50</v>
      </c>
      <c r="F1055">
        <v>1</v>
      </c>
    </row>
    <row r="1056" spans="1:6">
      <c r="A1056" s="1">
        <v>43892</v>
      </c>
      <c r="B1056" t="s">
        <v>70</v>
      </c>
      <c r="E1056">
        <v>2</v>
      </c>
    </row>
    <row r="1057" spans="1:5">
      <c r="A1057" s="1">
        <v>43893</v>
      </c>
      <c r="B1057" t="s">
        <v>70</v>
      </c>
      <c r="C1057">
        <v>7</v>
      </c>
      <c r="E1057">
        <v>9</v>
      </c>
    </row>
    <row r="1058" spans="1:5">
      <c r="A1058" s="1">
        <v>43894</v>
      </c>
      <c r="B1058" t="s">
        <v>70</v>
      </c>
      <c r="C1058">
        <v>7</v>
      </c>
      <c r="E1058">
        <v>16</v>
      </c>
    </row>
    <row r="1059" spans="1:5">
      <c r="A1059" s="1">
        <v>43895</v>
      </c>
      <c r="B1059" t="s">
        <v>70</v>
      </c>
      <c r="C1059">
        <v>10</v>
      </c>
      <c r="E1059">
        <v>26</v>
      </c>
    </row>
    <row r="1060" spans="1:5">
      <c r="A1060" s="1">
        <v>43896</v>
      </c>
      <c r="B1060" t="s">
        <v>70</v>
      </c>
      <c r="C1060">
        <v>0</v>
      </c>
      <c r="E1060">
        <v>26</v>
      </c>
    </row>
    <row r="1061" spans="1:5">
      <c r="A1061" s="1">
        <v>43897</v>
      </c>
      <c r="B1061" t="s">
        <v>70</v>
      </c>
      <c r="C1061">
        <v>19</v>
      </c>
      <c r="E1061">
        <v>45</v>
      </c>
    </row>
    <row r="1062" spans="1:5">
      <c r="A1062" s="1">
        <v>43898</v>
      </c>
      <c r="B1062" t="s">
        <v>70</v>
      </c>
      <c r="C1062">
        <v>0</v>
      </c>
      <c r="E1062">
        <v>45</v>
      </c>
    </row>
    <row r="1063" spans="1:5">
      <c r="A1063" s="1">
        <v>43899</v>
      </c>
      <c r="B1063" t="s">
        <v>70</v>
      </c>
      <c r="C1063">
        <v>10</v>
      </c>
      <c r="E1063">
        <v>55</v>
      </c>
    </row>
    <row r="1064" spans="1:5">
      <c r="A1064" s="1">
        <v>43900</v>
      </c>
      <c r="B1064" t="s">
        <v>70</v>
      </c>
      <c r="C1064">
        <v>0</v>
      </c>
      <c r="E1064">
        <v>55</v>
      </c>
    </row>
    <row r="1065" spans="1:5">
      <c r="A1065" s="1">
        <v>43901</v>
      </c>
      <c r="B1065" t="s">
        <v>70</v>
      </c>
      <c r="C1065">
        <v>6</v>
      </c>
      <c r="E1065">
        <v>61</v>
      </c>
    </row>
    <row r="1066" spans="1:5">
      <c r="A1066" s="1">
        <v>43902</v>
      </c>
      <c r="B1066" t="s">
        <v>70</v>
      </c>
      <c r="C1066">
        <v>0</v>
      </c>
      <c r="E1066">
        <v>61</v>
      </c>
    </row>
    <row r="1067" spans="1:5">
      <c r="A1067" s="1">
        <v>43903</v>
      </c>
      <c r="B1067" t="s">
        <v>70</v>
      </c>
      <c r="C1067">
        <v>0</v>
      </c>
      <c r="E1067">
        <v>61</v>
      </c>
    </row>
    <row r="1068" spans="1:5">
      <c r="A1068" s="1">
        <v>43904</v>
      </c>
      <c r="B1068" t="s">
        <v>70</v>
      </c>
      <c r="C1068">
        <v>0</v>
      </c>
      <c r="E1068">
        <v>61</v>
      </c>
    </row>
    <row r="1069" spans="1:5">
      <c r="A1069" s="1">
        <v>43905</v>
      </c>
      <c r="B1069" t="s">
        <v>70</v>
      </c>
      <c r="C1069">
        <v>77</v>
      </c>
      <c r="E1069">
        <v>138</v>
      </c>
    </row>
    <row r="1070" spans="1:5">
      <c r="A1070" s="1">
        <v>43906</v>
      </c>
      <c r="B1070" t="s">
        <v>70</v>
      </c>
      <c r="C1070">
        <v>0</v>
      </c>
      <c r="E1070">
        <v>138</v>
      </c>
    </row>
    <row r="1071" spans="1:5">
      <c r="A1071" s="1">
        <v>43907</v>
      </c>
      <c r="B1071" t="s">
        <v>70</v>
      </c>
      <c r="C1071">
        <v>61</v>
      </c>
      <c r="E1071">
        <v>199</v>
      </c>
    </row>
    <row r="1072" spans="1:5">
      <c r="A1072" s="1">
        <v>43860</v>
      </c>
      <c r="B1072" t="s">
        <v>71</v>
      </c>
      <c r="E1072">
        <v>1</v>
      </c>
    </row>
    <row r="1073" spans="1:5">
      <c r="A1073" s="1">
        <v>43861</v>
      </c>
      <c r="B1073" t="s">
        <v>71</v>
      </c>
      <c r="C1073">
        <v>0</v>
      </c>
      <c r="E1073">
        <v>1</v>
      </c>
    </row>
    <row r="1074" spans="1:5">
      <c r="A1074" s="1">
        <v>43862</v>
      </c>
      <c r="B1074" t="s">
        <v>71</v>
      </c>
      <c r="C1074">
        <v>0</v>
      </c>
      <c r="E1074">
        <v>1</v>
      </c>
    </row>
    <row r="1075" spans="1:5">
      <c r="A1075" s="1">
        <v>43863</v>
      </c>
      <c r="B1075" t="s">
        <v>71</v>
      </c>
      <c r="C1075">
        <v>1</v>
      </c>
      <c r="E1075">
        <v>2</v>
      </c>
    </row>
    <row r="1076" spans="1:5">
      <c r="A1076" s="1">
        <v>43864</v>
      </c>
      <c r="B1076" t="s">
        <v>71</v>
      </c>
      <c r="C1076">
        <v>1</v>
      </c>
      <c r="E1076">
        <v>3</v>
      </c>
    </row>
    <row r="1077" spans="1:5">
      <c r="A1077" s="1">
        <v>43865</v>
      </c>
      <c r="B1077" t="s">
        <v>71</v>
      </c>
      <c r="C1077">
        <v>0</v>
      </c>
      <c r="E1077">
        <v>3</v>
      </c>
    </row>
    <row r="1078" spans="1:5">
      <c r="A1078" s="1">
        <v>43866</v>
      </c>
      <c r="B1078" t="s">
        <v>71</v>
      </c>
      <c r="C1078">
        <v>0</v>
      </c>
      <c r="E1078">
        <v>3</v>
      </c>
    </row>
    <row r="1079" spans="1:5">
      <c r="A1079" s="1">
        <v>43867</v>
      </c>
      <c r="B1079" t="s">
        <v>71</v>
      </c>
      <c r="C1079">
        <v>0</v>
      </c>
      <c r="E1079">
        <v>3</v>
      </c>
    </row>
    <row r="1080" spans="1:5">
      <c r="A1080" s="1">
        <v>43868</v>
      </c>
      <c r="B1080" t="s">
        <v>71</v>
      </c>
      <c r="C1080">
        <v>0</v>
      </c>
      <c r="E1080">
        <v>3</v>
      </c>
    </row>
    <row r="1081" spans="1:5">
      <c r="A1081" s="1">
        <v>43869</v>
      </c>
      <c r="B1081" t="s">
        <v>71</v>
      </c>
      <c r="C1081">
        <v>0</v>
      </c>
      <c r="E1081">
        <v>3</v>
      </c>
    </row>
    <row r="1082" spans="1:5">
      <c r="A1082" s="1">
        <v>43870</v>
      </c>
      <c r="B1082" t="s">
        <v>71</v>
      </c>
      <c r="C1082">
        <v>0</v>
      </c>
      <c r="E1082">
        <v>3</v>
      </c>
    </row>
    <row r="1083" spans="1:5">
      <c r="A1083" s="1">
        <v>43871</v>
      </c>
      <c r="B1083" t="s">
        <v>71</v>
      </c>
      <c r="C1083">
        <v>0</v>
      </c>
      <c r="E1083">
        <v>3</v>
      </c>
    </row>
    <row r="1084" spans="1:5">
      <c r="A1084" s="1">
        <v>43872</v>
      </c>
      <c r="B1084" t="s">
        <v>71</v>
      </c>
      <c r="C1084">
        <v>0</v>
      </c>
      <c r="E1084">
        <v>3</v>
      </c>
    </row>
    <row r="1085" spans="1:5">
      <c r="A1085" s="1">
        <v>43873</v>
      </c>
      <c r="B1085" t="s">
        <v>71</v>
      </c>
      <c r="C1085">
        <v>0</v>
      </c>
      <c r="E1085">
        <v>3</v>
      </c>
    </row>
    <row r="1086" spans="1:5">
      <c r="A1086" s="1">
        <v>43874</v>
      </c>
      <c r="B1086" t="s">
        <v>71</v>
      </c>
      <c r="C1086">
        <v>0</v>
      </c>
      <c r="E1086">
        <v>3</v>
      </c>
    </row>
    <row r="1087" spans="1:5">
      <c r="A1087" s="1">
        <v>43875</v>
      </c>
      <c r="B1087" t="s">
        <v>71</v>
      </c>
      <c r="C1087">
        <v>0</v>
      </c>
      <c r="E1087">
        <v>3</v>
      </c>
    </row>
    <row r="1088" spans="1:5">
      <c r="A1088" s="1">
        <v>43876</v>
      </c>
      <c r="B1088" t="s">
        <v>71</v>
      </c>
      <c r="C1088">
        <v>0</v>
      </c>
      <c r="E1088">
        <v>3</v>
      </c>
    </row>
    <row r="1089" spans="1:5">
      <c r="A1089" s="1">
        <v>43877</v>
      </c>
      <c r="B1089" t="s">
        <v>71</v>
      </c>
      <c r="C1089">
        <v>0</v>
      </c>
      <c r="E1089">
        <v>3</v>
      </c>
    </row>
    <row r="1090" spans="1:5">
      <c r="A1090" s="1">
        <v>43878</v>
      </c>
      <c r="B1090" t="s">
        <v>71</v>
      </c>
      <c r="C1090">
        <v>0</v>
      </c>
      <c r="E1090">
        <v>3</v>
      </c>
    </row>
    <row r="1091" spans="1:5">
      <c r="A1091" s="1">
        <v>43879</v>
      </c>
      <c r="B1091" t="s">
        <v>71</v>
      </c>
      <c r="C1091">
        <v>0</v>
      </c>
      <c r="E1091">
        <v>3</v>
      </c>
    </row>
    <row r="1092" spans="1:5">
      <c r="A1092" s="1">
        <v>43880</v>
      </c>
      <c r="B1092" t="s">
        <v>71</v>
      </c>
      <c r="C1092">
        <v>0</v>
      </c>
      <c r="E1092">
        <v>3</v>
      </c>
    </row>
    <row r="1093" spans="1:5">
      <c r="A1093" s="1">
        <v>43881</v>
      </c>
      <c r="B1093" t="s">
        <v>71</v>
      </c>
      <c r="C1093">
        <v>0</v>
      </c>
      <c r="E1093">
        <v>3</v>
      </c>
    </row>
    <row r="1094" spans="1:5">
      <c r="A1094" s="1">
        <v>43882</v>
      </c>
      <c r="B1094" t="s">
        <v>71</v>
      </c>
      <c r="C1094">
        <v>0</v>
      </c>
      <c r="E1094">
        <v>3</v>
      </c>
    </row>
    <row r="1095" spans="1:5">
      <c r="A1095" s="1">
        <v>43883</v>
      </c>
      <c r="B1095" t="s">
        <v>71</v>
      </c>
      <c r="C1095">
        <v>0</v>
      </c>
      <c r="E1095">
        <v>3</v>
      </c>
    </row>
    <row r="1096" spans="1:5">
      <c r="A1096" s="1">
        <v>43884</v>
      </c>
      <c r="B1096" t="s">
        <v>71</v>
      </c>
      <c r="C1096">
        <v>0</v>
      </c>
      <c r="E1096">
        <v>3</v>
      </c>
    </row>
    <row r="1097" spans="1:5">
      <c r="A1097" s="1">
        <v>43885</v>
      </c>
      <c r="B1097" t="s">
        <v>71</v>
      </c>
      <c r="C1097">
        <v>0</v>
      </c>
      <c r="E1097">
        <v>3</v>
      </c>
    </row>
    <row r="1098" spans="1:5">
      <c r="A1098" s="1">
        <v>43886</v>
      </c>
      <c r="B1098" t="s">
        <v>71</v>
      </c>
      <c r="C1098">
        <v>0</v>
      </c>
      <c r="E1098">
        <v>3</v>
      </c>
    </row>
    <row r="1099" spans="1:5">
      <c r="A1099" s="1">
        <v>43887</v>
      </c>
      <c r="B1099" t="s">
        <v>71</v>
      </c>
      <c r="C1099">
        <v>0</v>
      </c>
      <c r="E1099">
        <v>3</v>
      </c>
    </row>
    <row r="1100" spans="1:5">
      <c r="A1100" s="1">
        <v>43888</v>
      </c>
      <c r="B1100" t="s">
        <v>71</v>
      </c>
      <c r="C1100">
        <v>0</v>
      </c>
      <c r="E1100">
        <v>3</v>
      </c>
    </row>
    <row r="1101" spans="1:5">
      <c r="A1101" s="1">
        <v>43889</v>
      </c>
      <c r="B1101" t="s">
        <v>71</v>
      </c>
      <c r="C1101">
        <v>0</v>
      </c>
      <c r="E1101">
        <v>3</v>
      </c>
    </row>
    <row r="1102" spans="1:5">
      <c r="A1102" s="1">
        <v>43890</v>
      </c>
      <c r="B1102" t="s">
        <v>71</v>
      </c>
      <c r="C1102">
        <v>0</v>
      </c>
      <c r="E1102">
        <v>3</v>
      </c>
    </row>
    <row r="1103" spans="1:5">
      <c r="A1103" s="1">
        <v>43891</v>
      </c>
      <c r="B1103" t="s">
        <v>71</v>
      </c>
      <c r="C1103">
        <v>0</v>
      </c>
      <c r="E1103">
        <v>3</v>
      </c>
    </row>
    <row r="1104" spans="1:5">
      <c r="A1104" s="1">
        <v>43892</v>
      </c>
      <c r="B1104" t="s">
        <v>71</v>
      </c>
      <c r="C1104">
        <v>0</v>
      </c>
      <c r="E1104">
        <v>3</v>
      </c>
    </row>
    <row r="1105" spans="1:6">
      <c r="A1105" s="1">
        <v>43893</v>
      </c>
      <c r="B1105" t="s">
        <v>71</v>
      </c>
      <c r="C1105">
        <v>2</v>
      </c>
      <c r="E1105">
        <v>5</v>
      </c>
    </row>
    <row r="1106" spans="1:6">
      <c r="A1106" s="1">
        <v>43894</v>
      </c>
      <c r="B1106" t="s">
        <v>71</v>
      </c>
      <c r="C1106">
        <v>1</v>
      </c>
      <c r="E1106">
        <v>6</v>
      </c>
    </row>
    <row r="1107" spans="1:6">
      <c r="A1107" s="1">
        <v>43895</v>
      </c>
      <c r="B1107" t="s">
        <v>71</v>
      </c>
      <c r="C1107">
        <v>23</v>
      </c>
      <c r="E1107">
        <v>29</v>
      </c>
    </row>
    <row r="1108" spans="1:6">
      <c r="A1108" s="1">
        <v>43896</v>
      </c>
      <c r="B1108" t="s">
        <v>71</v>
      </c>
      <c r="C1108">
        <v>1</v>
      </c>
      <c r="E1108">
        <v>30</v>
      </c>
    </row>
    <row r="1109" spans="1:6">
      <c r="A1109" s="1">
        <v>43897</v>
      </c>
      <c r="B1109" t="s">
        <v>71</v>
      </c>
      <c r="C1109">
        <v>1</v>
      </c>
      <c r="E1109">
        <v>31</v>
      </c>
    </row>
    <row r="1110" spans="1:6">
      <c r="A1110" s="1">
        <v>43898</v>
      </c>
      <c r="B1110" t="s">
        <v>71</v>
      </c>
      <c r="C1110">
        <v>3</v>
      </c>
      <c r="E1110">
        <v>34</v>
      </c>
    </row>
    <row r="1111" spans="1:6">
      <c r="A1111" s="1">
        <v>43899</v>
      </c>
      <c r="B1111" t="s">
        <v>71</v>
      </c>
      <c r="C1111">
        <v>9</v>
      </c>
      <c r="E1111">
        <v>43</v>
      </c>
    </row>
    <row r="1112" spans="1:6">
      <c r="A1112" s="1">
        <v>43900</v>
      </c>
      <c r="B1112" t="s">
        <v>71</v>
      </c>
      <c r="C1112">
        <v>1</v>
      </c>
      <c r="E1112">
        <v>44</v>
      </c>
    </row>
    <row r="1113" spans="1:6">
      <c r="A1113" s="1">
        <v>43901</v>
      </c>
      <c r="B1113" t="s">
        <v>71</v>
      </c>
      <c r="C1113">
        <v>16</v>
      </c>
      <c r="E1113">
        <v>60</v>
      </c>
    </row>
    <row r="1114" spans="1:6">
      <c r="A1114" s="1">
        <v>43902</v>
      </c>
      <c r="B1114" t="s">
        <v>71</v>
      </c>
      <c r="C1114">
        <v>13</v>
      </c>
      <c r="E1114">
        <v>73</v>
      </c>
    </row>
    <row r="1115" spans="1:6">
      <c r="A1115" s="1">
        <v>43903</v>
      </c>
      <c r="B1115" t="s">
        <v>71</v>
      </c>
      <c r="C1115">
        <v>1</v>
      </c>
      <c r="E1115">
        <v>74</v>
      </c>
      <c r="F1115">
        <v>1</v>
      </c>
    </row>
    <row r="1116" spans="1:6">
      <c r="A1116" s="1">
        <v>43904</v>
      </c>
      <c r="B1116" t="s">
        <v>71</v>
      </c>
      <c r="C1116">
        <v>8</v>
      </c>
      <c r="D1116">
        <v>1</v>
      </c>
      <c r="E1116">
        <v>82</v>
      </c>
      <c r="F1116">
        <v>2</v>
      </c>
    </row>
    <row r="1117" spans="1:6">
      <c r="A1117" s="1">
        <v>43905</v>
      </c>
      <c r="B1117" t="s">
        <v>71</v>
      </c>
      <c r="C1117">
        <v>25</v>
      </c>
      <c r="D1117">
        <v>0</v>
      </c>
      <c r="E1117">
        <v>107</v>
      </c>
      <c r="F1117">
        <v>2</v>
      </c>
    </row>
    <row r="1118" spans="1:6">
      <c r="A1118" s="1">
        <v>43906</v>
      </c>
      <c r="B1118" t="s">
        <v>71</v>
      </c>
      <c r="C1118">
        <v>7</v>
      </c>
      <c r="D1118">
        <v>0</v>
      </c>
      <c r="E1118">
        <v>114</v>
      </c>
      <c r="F1118">
        <v>2</v>
      </c>
    </row>
    <row r="1119" spans="1:6">
      <c r="A1119" s="1">
        <v>43907</v>
      </c>
      <c r="B1119" t="s">
        <v>71</v>
      </c>
      <c r="C1119">
        <v>23</v>
      </c>
      <c r="D1119">
        <v>1</v>
      </c>
      <c r="E1119">
        <v>137</v>
      </c>
      <c r="F1119">
        <v>3</v>
      </c>
    </row>
    <row r="1120" spans="1:6">
      <c r="A1120" s="1">
        <v>43892</v>
      </c>
      <c r="B1120" t="s">
        <v>72</v>
      </c>
      <c r="E1120">
        <v>2</v>
      </c>
    </row>
    <row r="1121" spans="1:6">
      <c r="A1121" s="1">
        <v>43893</v>
      </c>
      <c r="B1121" t="s">
        <v>72</v>
      </c>
      <c r="C1121">
        <v>0</v>
      </c>
      <c r="E1121">
        <v>2</v>
      </c>
    </row>
    <row r="1122" spans="1:6">
      <c r="A1122" s="1">
        <v>43894</v>
      </c>
      <c r="B1122" t="s">
        <v>72</v>
      </c>
      <c r="C1122">
        <v>0</v>
      </c>
      <c r="E1122">
        <v>2</v>
      </c>
    </row>
    <row r="1123" spans="1:6">
      <c r="A1123" s="1">
        <v>43895</v>
      </c>
      <c r="B1123" t="s">
        <v>72</v>
      </c>
      <c r="C1123">
        <v>0</v>
      </c>
      <c r="E1123">
        <v>2</v>
      </c>
    </row>
    <row r="1124" spans="1:6">
      <c r="A1124" s="1">
        <v>43896</v>
      </c>
      <c r="B1124" t="s">
        <v>72</v>
      </c>
      <c r="C1124">
        <v>0</v>
      </c>
      <c r="E1124">
        <v>2</v>
      </c>
    </row>
    <row r="1125" spans="1:6">
      <c r="A1125" s="1">
        <v>43897</v>
      </c>
      <c r="B1125" t="s">
        <v>72</v>
      </c>
      <c r="C1125">
        <v>0</v>
      </c>
      <c r="E1125">
        <v>2</v>
      </c>
    </row>
    <row r="1126" spans="1:6">
      <c r="A1126" s="1">
        <v>43898</v>
      </c>
      <c r="B1126" t="s">
        <v>72</v>
      </c>
      <c r="C1126">
        <v>4</v>
      </c>
      <c r="E1126">
        <v>6</v>
      </c>
    </row>
    <row r="1127" spans="1:6">
      <c r="A1127" s="1">
        <v>43899</v>
      </c>
      <c r="B1127" t="s">
        <v>72</v>
      </c>
      <c r="C1127">
        <v>0</v>
      </c>
      <c r="E1127">
        <v>6</v>
      </c>
    </row>
    <row r="1128" spans="1:6">
      <c r="A1128" s="1">
        <v>43900</v>
      </c>
      <c r="B1128" t="s">
        <v>72</v>
      </c>
      <c r="C1128">
        <v>13</v>
      </c>
      <c r="E1128">
        <v>19</v>
      </c>
    </row>
    <row r="1129" spans="1:6">
      <c r="A1129" s="1">
        <v>43901</v>
      </c>
      <c r="B1129" t="s">
        <v>72</v>
      </c>
      <c r="C1129">
        <v>8</v>
      </c>
      <c r="E1129">
        <v>27</v>
      </c>
      <c r="F1129">
        <v>1</v>
      </c>
    </row>
    <row r="1130" spans="1:6">
      <c r="A1130" s="1">
        <v>43902</v>
      </c>
      <c r="B1130" t="s">
        <v>72</v>
      </c>
      <c r="C1130">
        <v>7</v>
      </c>
      <c r="D1130">
        <v>0</v>
      </c>
      <c r="E1130">
        <v>34</v>
      </c>
      <c r="F1130">
        <v>1</v>
      </c>
    </row>
    <row r="1131" spans="1:6">
      <c r="A1131" s="1">
        <v>43903</v>
      </c>
      <c r="B1131" t="s">
        <v>72</v>
      </c>
      <c r="C1131">
        <v>0</v>
      </c>
      <c r="D1131">
        <v>0</v>
      </c>
      <c r="E1131">
        <v>34</v>
      </c>
      <c r="F1131">
        <v>1</v>
      </c>
    </row>
    <row r="1132" spans="1:6">
      <c r="A1132" s="1">
        <v>43904</v>
      </c>
      <c r="B1132" t="s">
        <v>72</v>
      </c>
      <c r="C1132">
        <v>35</v>
      </c>
      <c r="D1132">
        <v>2</v>
      </c>
      <c r="E1132">
        <v>69</v>
      </c>
      <c r="F1132">
        <v>3</v>
      </c>
    </row>
    <row r="1133" spans="1:6">
      <c r="A1133" s="1">
        <v>43905</v>
      </c>
      <c r="B1133" t="s">
        <v>72</v>
      </c>
      <c r="C1133">
        <v>48</v>
      </c>
      <c r="D1133">
        <v>1</v>
      </c>
      <c r="E1133">
        <v>117</v>
      </c>
      <c r="F1133">
        <v>4</v>
      </c>
    </row>
    <row r="1134" spans="1:6">
      <c r="A1134" s="1">
        <v>43906</v>
      </c>
      <c r="B1134" t="s">
        <v>72</v>
      </c>
      <c r="C1134">
        <v>0</v>
      </c>
      <c r="D1134">
        <v>0</v>
      </c>
      <c r="E1134">
        <v>117</v>
      </c>
      <c r="F1134">
        <v>4</v>
      </c>
    </row>
    <row r="1135" spans="1:6">
      <c r="A1135" s="1">
        <v>43907</v>
      </c>
      <c r="B1135" t="s">
        <v>72</v>
      </c>
      <c r="C1135">
        <v>55</v>
      </c>
      <c r="D1135">
        <v>1</v>
      </c>
      <c r="E1135">
        <v>172</v>
      </c>
      <c r="F1135">
        <v>5</v>
      </c>
    </row>
    <row r="1136" spans="1:6">
      <c r="A1136" s="1">
        <v>43881</v>
      </c>
      <c r="B1136" t="s">
        <v>74</v>
      </c>
      <c r="E1136">
        <v>2</v>
      </c>
      <c r="F1136">
        <v>2</v>
      </c>
    </row>
    <row r="1137" spans="1:6">
      <c r="A1137" s="1">
        <v>43882</v>
      </c>
      <c r="B1137" t="s">
        <v>74</v>
      </c>
      <c r="C1137">
        <v>3</v>
      </c>
      <c r="D1137">
        <v>0</v>
      </c>
      <c r="E1137">
        <v>5</v>
      </c>
      <c r="F1137">
        <v>2</v>
      </c>
    </row>
    <row r="1138" spans="1:6">
      <c r="A1138" s="1">
        <v>43883</v>
      </c>
      <c r="B1138" t="s">
        <v>74</v>
      </c>
      <c r="C1138">
        <v>13</v>
      </c>
      <c r="D1138">
        <v>2</v>
      </c>
      <c r="E1138">
        <v>18</v>
      </c>
      <c r="F1138">
        <v>4</v>
      </c>
    </row>
    <row r="1139" spans="1:6">
      <c r="A1139" s="1">
        <v>43884</v>
      </c>
      <c r="B1139" t="s">
        <v>74</v>
      </c>
      <c r="C1139">
        <v>10</v>
      </c>
      <c r="D1139">
        <v>1</v>
      </c>
      <c r="E1139">
        <v>28</v>
      </c>
      <c r="F1139">
        <v>5</v>
      </c>
    </row>
    <row r="1140" spans="1:6">
      <c r="A1140" s="1">
        <v>43885</v>
      </c>
      <c r="B1140" t="s">
        <v>74</v>
      </c>
      <c r="C1140">
        <v>15</v>
      </c>
      <c r="D1140">
        <v>3</v>
      </c>
      <c r="E1140">
        <v>43</v>
      </c>
      <c r="F1140">
        <v>8</v>
      </c>
    </row>
    <row r="1141" spans="1:6">
      <c r="A1141" s="1">
        <v>43886</v>
      </c>
      <c r="B1141" t="s">
        <v>74</v>
      </c>
      <c r="C1141">
        <v>18</v>
      </c>
      <c r="D1141">
        <v>4</v>
      </c>
      <c r="E1141">
        <v>61</v>
      </c>
      <c r="F1141">
        <v>12</v>
      </c>
    </row>
    <row r="1142" spans="1:6">
      <c r="A1142" s="1">
        <v>43887</v>
      </c>
      <c r="B1142" t="s">
        <v>74</v>
      </c>
      <c r="C1142">
        <v>34</v>
      </c>
      <c r="D1142">
        <v>3</v>
      </c>
      <c r="E1142">
        <v>95</v>
      </c>
      <c r="F1142">
        <v>15</v>
      </c>
    </row>
    <row r="1143" spans="1:6">
      <c r="A1143" s="1">
        <v>43888</v>
      </c>
      <c r="B1143" t="s">
        <v>74</v>
      </c>
      <c r="C1143">
        <v>46</v>
      </c>
      <c r="D1143">
        <v>7</v>
      </c>
      <c r="E1143">
        <v>141</v>
      </c>
      <c r="F1143">
        <v>22</v>
      </c>
    </row>
    <row r="1144" spans="1:6">
      <c r="A1144" s="1">
        <v>43889</v>
      </c>
      <c r="B1144" t="s">
        <v>74</v>
      </c>
      <c r="C1144">
        <v>104</v>
      </c>
      <c r="D1144">
        <v>4</v>
      </c>
      <c r="E1144">
        <v>245</v>
      </c>
      <c r="F1144">
        <v>26</v>
      </c>
    </row>
    <row r="1145" spans="1:6">
      <c r="A1145" s="1">
        <v>43890</v>
      </c>
      <c r="B1145" t="s">
        <v>74</v>
      </c>
      <c r="C1145">
        <v>143</v>
      </c>
      <c r="D1145">
        <v>8</v>
      </c>
      <c r="E1145">
        <v>388</v>
      </c>
      <c r="F1145">
        <v>34</v>
      </c>
    </row>
    <row r="1146" spans="1:6">
      <c r="A1146" s="1">
        <v>43891</v>
      </c>
      <c r="B1146" t="s">
        <v>74</v>
      </c>
      <c r="C1146">
        <v>205</v>
      </c>
      <c r="D1146">
        <v>9</v>
      </c>
      <c r="E1146">
        <v>593</v>
      </c>
      <c r="F1146">
        <v>43</v>
      </c>
    </row>
    <row r="1147" spans="1:6">
      <c r="A1147" s="1">
        <v>43892</v>
      </c>
      <c r="B1147" t="s">
        <v>74</v>
      </c>
      <c r="C1147">
        <v>385</v>
      </c>
      <c r="D1147">
        <v>11</v>
      </c>
      <c r="E1147">
        <v>978</v>
      </c>
      <c r="F1147">
        <v>54</v>
      </c>
    </row>
    <row r="1148" spans="1:6">
      <c r="A1148" s="1">
        <v>43893</v>
      </c>
      <c r="B1148" t="s">
        <v>74</v>
      </c>
      <c r="C1148">
        <v>523</v>
      </c>
      <c r="D1148">
        <v>12</v>
      </c>
      <c r="E1148">
        <v>1501</v>
      </c>
      <c r="F1148">
        <v>66</v>
      </c>
    </row>
    <row r="1149" spans="1:6">
      <c r="A1149" s="1">
        <v>43894</v>
      </c>
      <c r="B1149" t="s">
        <v>74</v>
      </c>
      <c r="C1149">
        <v>835</v>
      </c>
      <c r="D1149">
        <v>11</v>
      </c>
      <c r="E1149">
        <v>2336</v>
      </c>
      <c r="F1149">
        <v>77</v>
      </c>
    </row>
    <row r="1150" spans="1:6">
      <c r="A1150" s="1">
        <v>43895</v>
      </c>
      <c r="B1150" t="s">
        <v>74</v>
      </c>
      <c r="C1150">
        <v>586</v>
      </c>
      <c r="D1150">
        <v>15</v>
      </c>
      <c r="E1150">
        <v>2922</v>
      </c>
      <c r="F1150">
        <v>92</v>
      </c>
    </row>
    <row r="1151" spans="1:6">
      <c r="A1151" s="1">
        <v>43896</v>
      </c>
      <c r="B1151" t="s">
        <v>74</v>
      </c>
      <c r="C1151">
        <v>591</v>
      </c>
      <c r="D1151">
        <v>15</v>
      </c>
      <c r="E1151">
        <v>3513</v>
      </c>
      <c r="F1151">
        <v>107</v>
      </c>
    </row>
    <row r="1152" spans="1:6">
      <c r="A1152" s="1">
        <v>43897</v>
      </c>
      <c r="B1152" t="s">
        <v>74</v>
      </c>
      <c r="C1152">
        <v>1234</v>
      </c>
      <c r="D1152">
        <v>17</v>
      </c>
      <c r="E1152">
        <v>4747</v>
      </c>
      <c r="F1152">
        <v>124</v>
      </c>
    </row>
    <row r="1153" spans="1:6">
      <c r="A1153" s="1">
        <v>43898</v>
      </c>
      <c r="B1153" t="s">
        <v>74</v>
      </c>
      <c r="C1153">
        <v>1076</v>
      </c>
      <c r="D1153">
        <v>21</v>
      </c>
      <c r="E1153">
        <v>5823</v>
      </c>
      <c r="F1153">
        <v>145</v>
      </c>
    </row>
    <row r="1154" spans="1:6">
      <c r="A1154" s="1">
        <v>43899</v>
      </c>
      <c r="B1154" t="s">
        <v>74</v>
      </c>
      <c r="C1154">
        <v>743</v>
      </c>
      <c r="D1154">
        <v>49</v>
      </c>
      <c r="E1154">
        <v>6566</v>
      </c>
      <c r="F1154">
        <v>194</v>
      </c>
    </row>
    <row r="1155" spans="1:6">
      <c r="A1155" s="1">
        <v>43900</v>
      </c>
      <c r="B1155" t="s">
        <v>74</v>
      </c>
      <c r="C1155">
        <v>595</v>
      </c>
      <c r="D1155">
        <v>43</v>
      </c>
      <c r="E1155">
        <v>7161</v>
      </c>
      <c r="F1155">
        <v>237</v>
      </c>
    </row>
    <row r="1156" spans="1:6">
      <c r="A1156" s="1">
        <v>43901</v>
      </c>
      <c r="B1156" t="s">
        <v>74</v>
      </c>
      <c r="C1156">
        <v>881</v>
      </c>
      <c r="D1156">
        <v>54</v>
      </c>
      <c r="E1156">
        <v>8042</v>
      </c>
      <c r="F1156">
        <v>291</v>
      </c>
    </row>
    <row r="1157" spans="1:6">
      <c r="A1157" s="1">
        <v>43902</v>
      </c>
      <c r="B1157" t="s">
        <v>74</v>
      </c>
      <c r="C1157">
        <v>958</v>
      </c>
      <c r="D1157">
        <v>63</v>
      </c>
      <c r="E1157">
        <v>9000</v>
      </c>
      <c r="F1157">
        <v>354</v>
      </c>
    </row>
    <row r="1158" spans="1:6">
      <c r="A1158" s="1">
        <v>43903</v>
      </c>
      <c r="B1158" t="s">
        <v>74</v>
      </c>
      <c r="C1158">
        <v>1075</v>
      </c>
      <c r="D1158">
        <v>75</v>
      </c>
      <c r="E1158">
        <v>10075</v>
      </c>
      <c r="F1158">
        <v>429</v>
      </c>
    </row>
    <row r="1159" spans="1:6">
      <c r="A1159" s="1">
        <v>43904</v>
      </c>
      <c r="B1159" t="s">
        <v>74</v>
      </c>
      <c r="C1159">
        <v>1289</v>
      </c>
      <c r="D1159">
        <v>85</v>
      </c>
      <c r="E1159">
        <v>11364</v>
      </c>
      <c r="F1159">
        <v>514</v>
      </c>
    </row>
    <row r="1160" spans="1:6">
      <c r="A1160" s="1">
        <v>43905</v>
      </c>
      <c r="B1160" t="s">
        <v>74</v>
      </c>
      <c r="C1160">
        <v>1365</v>
      </c>
      <c r="D1160">
        <v>94</v>
      </c>
      <c r="E1160">
        <v>12729</v>
      </c>
      <c r="F1160">
        <v>608</v>
      </c>
    </row>
    <row r="1161" spans="1:6">
      <c r="A1161" s="1">
        <v>43906</v>
      </c>
      <c r="B1161" t="s">
        <v>74</v>
      </c>
      <c r="C1161">
        <v>2262</v>
      </c>
      <c r="D1161">
        <v>245</v>
      </c>
      <c r="E1161">
        <v>14991</v>
      </c>
      <c r="F1161">
        <v>853</v>
      </c>
    </row>
    <row r="1162" spans="1:6">
      <c r="A1162" s="1">
        <v>43907</v>
      </c>
      <c r="B1162" t="s">
        <v>74</v>
      </c>
      <c r="C1162">
        <v>0</v>
      </c>
      <c r="D1162">
        <v>0</v>
      </c>
      <c r="E1162">
        <v>14991</v>
      </c>
      <c r="F1162">
        <v>853</v>
      </c>
    </row>
    <row r="1163" spans="1:6">
      <c r="A1163" s="1">
        <v>43886</v>
      </c>
      <c r="B1163" t="s">
        <v>75</v>
      </c>
      <c r="E1163">
        <v>1</v>
      </c>
    </row>
    <row r="1164" spans="1:6">
      <c r="A1164" s="1">
        <v>43887</v>
      </c>
      <c r="B1164" t="s">
        <v>75</v>
      </c>
      <c r="C1164">
        <v>4</v>
      </c>
      <c r="E1164">
        <v>5</v>
      </c>
    </row>
    <row r="1165" spans="1:6">
      <c r="A1165" s="1">
        <v>43888</v>
      </c>
      <c r="B1165" t="s">
        <v>75</v>
      </c>
      <c r="C1165">
        <v>1</v>
      </c>
      <c r="E1165">
        <v>6</v>
      </c>
    </row>
    <row r="1166" spans="1:6">
      <c r="A1166" s="1">
        <v>43889</v>
      </c>
      <c r="B1166" t="s">
        <v>75</v>
      </c>
      <c r="C1166">
        <v>1</v>
      </c>
      <c r="E1166">
        <v>7</v>
      </c>
    </row>
    <row r="1167" spans="1:6">
      <c r="A1167" s="1">
        <v>43890</v>
      </c>
      <c r="B1167" t="s">
        <v>75</v>
      </c>
      <c r="C1167">
        <v>1</v>
      </c>
      <c r="E1167">
        <v>8</v>
      </c>
    </row>
    <row r="1168" spans="1:6">
      <c r="A1168" s="1">
        <v>43891</v>
      </c>
      <c r="B1168" t="s">
        <v>75</v>
      </c>
      <c r="C1168">
        <v>5</v>
      </c>
      <c r="E1168">
        <v>13</v>
      </c>
    </row>
    <row r="1169" spans="1:6">
      <c r="A1169" s="1">
        <v>43892</v>
      </c>
      <c r="B1169" t="s">
        <v>75</v>
      </c>
      <c r="C1169">
        <v>6</v>
      </c>
      <c r="E1169">
        <v>19</v>
      </c>
    </row>
    <row r="1170" spans="1:6">
      <c r="A1170" s="1">
        <v>43893</v>
      </c>
      <c r="B1170" t="s">
        <v>75</v>
      </c>
      <c r="C1170">
        <v>7</v>
      </c>
      <c r="E1170">
        <v>26</v>
      </c>
    </row>
    <row r="1171" spans="1:6">
      <c r="A1171" s="1">
        <v>43894</v>
      </c>
      <c r="B1171" t="s">
        <v>75</v>
      </c>
      <c r="C1171">
        <v>5</v>
      </c>
      <c r="E1171">
        <v>31</v>
      </c>
    </row>
    <row r="1172" spans="1:6">
      <c r="A1172" s="1">
        <v>43895</v>
      </c>
      <c r="B1172" t="s">
        <v>75</v>
      </c>
      <c r="C1172">
        <v>5</v>
      </c>
      <c r="E1172">
        <v>36</v>
      </c>
      <c r="F1172">
        <v>2</v>
      </c>
    </row>
    <row r="1173" spans="1:6">
      <c r="A1173" s="1">
        <v>43896</v>
      </c>
      <c r="B1173" t="s">
        <v>75</v>
      </c>
      <c r="C1173">
        <v>0</v>
      </c>
      <c r="D1173">
        <v>0</v>
      </c>
      <c r="E1173">
        <v>36</v>
      </c>
      <c r="F1173">
        <v>2</v>
      </c>
    </row>
    <row r="1174" spans="1:6">
      <c r="A1174" s="1">
        <v>43897</v>
      </c>
      <c r="B1174" t="s">
        <v>75</v>
      </c>
      <c r="C1174">
        <v>8</v>
      </c>
      <c r="D1174">
        <v>2</v>
      </c>
      <c r="E1174">
        <v>44</v>
      </c>
      <c r="F1174">
        <v>4</v>
      </c>
    </row>
    <row r="1175" spans="1:6">
      <c r="A1175" s="1">
        <v>43898</v>
      </c>
      <c r="B1175" t="s">
        <v>75</v>
      </c>
      <c r="C1175">
        <v>10</v>
      </c>
      <c r="D1175">
        <v>0</v>
      </c>
      <c r="E1175">
        <v>54</v>
      </c>
      <c r="F1175">
        <v>4</v>
      </c>
    </row>
    <row r="1176" spans="1:6">
      <c r="A1176" s="1">
        <v>43899</v>
      </c>
      <c r="B1176" t="s">
        <v>75</v>
      </c>
      <c r="C1176">
        <v>6</v>
      </c>
      <c r="D1176">
        <v>2</v>
      </c>
      <c r="E1176">
        <v>60</v>
      </c>
      <c r="F1176">
        <v>6</v>
      </c>
    </row>
    <row r="1177" spans="1:6">
      <c r="A1177" s="1">
        <v>43900</v>
      </c>
      <c r="B1177" t="s">
        <v>75</v>
      </c>
      <c r="C1177">
        <v>1</v>
      </c>
      <c r="D1177">
        <v>0</v>
      </c>
      <c r="E1177">
        <v>61</v>
      </c>
      <c r="F1177">
        <v>6</v>
      </c>
    </row>
    <row r="1178" spans="1:6">
      <c r="A1178" s="1">
        <v>43901</v>
      </c>
      <c r="B1178" t="s">
        <v>75</v>
      </c>
      <c r="C1178">
        <v>0</v>
      </c>
      <c r="D1178">
        <v>0</v>
      </c>
      <c r="E1178">
        <v>61</v>
      </c>
      <c r="F1178">
        <v>6</v>
      </c>
    </row>
    <row r="1179" spans="1:6">
      <c r="A1179" s="1">
        <v>43902</v>
      </c>
      <c r="B1179" t="s">
        <v>75</v>
      </c>
      <c r="C1179">
        <v>9</v>
      </c>
      <c r="D1179">
        <v>1</v>
      </c>
      <c r="E1179">
        <v>70</v>
      </c>
      <c r="F1179">
        <v>7</v>
      </c>
    </row>
    <row r="1180" spans="1:6">
      <c r="A1180" s="1">
        <v>43903</v>
      </c>
      <c r="B1180" t="s">
        <v>75</v>
      </c>
      <c r="C1180">
        <v>0</v>
      </c>
      <c r="D1180">
        <v>0</v>
      </c>
      <c r="E1180">
        <v>70</v>
      </c>
      <c r="F1180">
        <v>7</v>
      </c>
    </row>
    <row r="1181" spans="1:6">
      <c r="A1181" s="1">
        <v>43904</v>
      </c>
      <c r="B1181" t="s">
        <v>75</v>
      </c>
      <c r="C1181">
        <v>23</v>
      </c>
      <c r="D1181">
        <v>2</v>
      </c>
      <c r="E1181">
        <v>93</v>
      </c>
      <c r="F1181">
        <v>9</v>
      </c>
    </row>
    <row r="1182" spans="1:6">
      <c r="A1182" s="1">
        <v>43905</v>
      </c>
      <c r="B1182" t="s">
        <v>75</v>
      </c>
      <c r="C1182">
        <v>0</v>
      </c>
      <c r="D1182">
        <v>0</v>
      </c>
      <c r="E1182">
        <v>93</v>
      </c>
      <c r="F1182">
        <v>9</v>
      </c>
    </row>
    <row r="1183" spans="1:6">
      <c r="A1183" s="1">
        <v>43906</v>
      </c>
      <c r="B1183" t="s">
        <v>75</v>
      </c>
      <c r="C1183">
        <v>31</v>
      </c>
      <c r="D1183">
        <v>0</v>
      </c>
      <c r="E1183">
        <v>124</v>
      </c>
      <c r="F1183">
        <v>9</v>
      </c>
    </row>
    <row r="1184" spans="1:6">
      <c r="A1184" s="1">
        <v>43907</v>
      </c>
      <c r="B1184" t="s">
        <v>75</v>
      </c>
      <c r="C1184">
        <v>0</v>
      </c>
      <c r="D1184">
        <v>0</v>
      </c>
      <c r="E1184">
        <v>124</v>
      </c>
      <c r="F1184">
        <v>9</v>
      </c>
    </row>
    <row r="1185" spans="1:6">
      <c r="A1185" s="1">
        <v>43891</v>
      </c>
      <c r="B1185" t="s">
        <v>76</v>
      </c>
      <c r="E1185">
        <v>1</v>
      </c>
    </row>
    <row r="1186" spans="1:6">
      <c r="A1186" s="1">
        <v>43892</v>
      </c>
      <c r="B1186" t="s">
        <v>76</v>
      </c>
      <c r="C1186">
        <v>0</v>
      </c>
      <c r="E1186">
        <v>1</v>
      </c>
    </row>
    <row r="1187" spans="1:6">
      <c r="A1187" s="1">
        <v>43893</v>
      </c>
      <c r="B1187" t="s">
        <v>76</v>
      </c>
      <c r="C1187">
        <v>0</v>
      </c>
      <c r="E1187">
        <v>1</v>
      </c>
    </row>
    <row r="1188" spans="1:6">
      <c r="A1188" s="1">
        <v>43894</v>
      </c>
      <c r="B1188" t="s">
        <v>76</v>
      </c>
      <c r="C1188">
        <v>1</v>
      </c>
      <c r="E1188">
        <v>2</v>
      </c>
    </row>
    <row r="1189" spans="1:6">
      <c r="A1189" s="1">
        <v>43895</v>
      </c>
      <c r="B1189" t="s">
        <v>76</v>
      </c>
      <c r="C1189">
        <v>0</v>
      </c>
      <c r="E1189">
        <v>2</v>
      </c>
    </row>
    <row r="1190" spans="1:6">
      <c r="A1190" s="1">
        <v>43896</v>
      </c>
      <c r="B1190" t="s">
        <v>76</v>
      </c>
      <c r="C1190">
        <v>12</v>
      </c>
      <c r="E1190">
        <v>14</v>
      </c>
    </row>
    <row r="1191" spans="1:6">
      <c r="A1191" s="1">
        <v>43897</v>
      </c>
      <c r="B1191" t="s">
        <v>76</v>
      </c>
      <c r="C1191">
        <v>4</v>
      </c>
      <c r="E1191">
        <v>18</v>
      </c>
    </row>
    <row r="1192" spans="1:6">
      <c r="A1192" s="1">
        <v>43898</v>
      </c>
      <c r="B1192" t="s">
        <v>76</v>
      </c>
      <c r="C1192">
        <v>1</v>
      </c>
      <c r="E1192">
        <v>19</v>
      </c>
    </row>
    <row r="1193" spans="1:6">
      <c r="A1193" s="1">
        <v>43899</v>
      </c>
      <c r="B1193" t="s">
        <v>76</v>
      </c>
      <c r="C1193">
        <v>2</v>
      </c>
      <c r="E1193">
        <v>21</v>
      </c>
    </row>
    <row r="1194" spans="1:6">
      <c r="A1194" s="1">
        <v>43900</v>
      </c>
      <c r="B1194" t="s">
        <v>76</v>
      </c>
      <c r="C1194">
        <v>3</v>
      </c>
      <c r="E1194">
        <v>24</v>
      </c>
    </row>
    <row r="1195" spans="1:6">
      <c r="A1195" s="1">
        <v>43901</v>
      </c>
      <c r="B1195" t="s">
        <v>76</v>
      </c>
      <c r="C1195">
        <v>10</v>
      </c>
      <c r="E1195">
        <v>34</v>
      </c>
    </row>
    <row r="1196" spans="1:6">
      <c r="A1196" s="1">
        <v>43902</v>
      </c>
      <c r="B1196" t="s">
        <v>76</v>
      </c>
      <c r="C1196">
        <v>9</v>
      </c>
      <c r="E1196">
        <v>43</v>
      </c>
      <c r="F1196">
        <v>1</v>
      </c>
    </row>
    <row r="1197" spans="1:6">
      <c r="A1197" s="1">
        <v>43903</v>
      </c>
      <c r="B1197" t="s">
        <v>76</v>
      </c>
      <c r="C1197">
        <v>27</v>
      </c>
      <c r="D1197">
        <v>0</v>
      </c>
      <c r="E1197">
        <v>70</v>
      </c>
      <c r="F1197">
        <v>1</v>
      </c>
    </row>
    <row r="1198" spans="1:6">
      <c r="A1198" s="1">
        <v>43904</v>
      </c>
      <c r="B1198" t="s">
        <v>76</v>
      </c>
      <c r="C1198">
        <v>20</v>
      </c>
      <c r="D1198">
        <v>0</v>
      </c>
      <c r="E1198">
        <v>90</v>
      </c>
      <c r="F1198">
        <v>1</v>
      </c>
    </row>
    <row r="1199" spans="1:6">
      <c r="A1199" s="1">
        <v>43905</v>
      </c>
      <c r="B1199" t="s">
        <v>76</v>
      </c>
      <c r="C1199">
        <v>39</v>
      </c>
      <c r="D1199">
        <v>1</v>
      </c>
      <c r="E1199">
        <v>129</v>
      </c>
      <c r="F1199">
        <v>2</v>
      </c>
    </row>
    <row r="1200" spans="1:6">
      <c r="A1200" s="1">
        <v>43906</v>
      </c>
      <c r="B1200" t="s">
        <v>76</v>
      </c>
      <c r="C1200">
        <v>40</v>
      </c>
      <c r="D1200">
        <v>0</v>
      </c>
      <c r="E1200">
        <v>169</v>
      </c>
      <c r="F1200">
        <v>2</v>
      </c>
    </row>
    <row r="1201" spans="1:6">
      <c r="A1201" s="1">
        <v>43907</v>
      </c>
      <c r="B1201" t="s">
        <v>76</v>
      </c>
      <c r="C1201">
        <v>54</v>
      </c>
      <c r="D1201">
        <v>0</v>
      </c>
      <c r="E1201">
        <v>223</v>
      </c>
      <c r="F1201">
        <v>2</v>
      </c>
    </row>
    <row r="1202" spans="1:6">
      <c r="A1202" s="1">
        <v>43883</v>
      </c>
      <c r="B1202" t="s">
        <v>77</v>
      </c>
      <c r="E1202">
        <v>1</v>
      </c>
    </row>
    <row r="1203" spans="1:6">
      <c r="A1203" s="1">
        <v>43884</v>
      </c>
      <c r="B1203" t="s">
        <v>77</v>
      </c>
      <c r="C1203">
        <v>0</v>
      </c>
      <c r="E1203">
        <v>1</v>
      </c>
    </row>
    <row r="1204" spans="1:6">
      <c r="A1204" s="1">
        <v>43885</v>
      </c>
      <c r="B1204" t="s">
        <v>77</v>
      </c>
      <c r="C1204">
        <v>0</v>
      </c>
      <c r="E1204">
        <v>1</v>
      </c>
    </row>
    <row r="1205" spans="1:6">
      <c r="A1205" s="1">
        <v>43886</v>
      </c>
      <c r="B1205" t="s">
        <v>77</v>
      </c>
      <c r="C1205">
        <v>1</v>
      </c>
      <c r="E1205">
        <v>2</v>
      </c>
    </row>
    <row r="1206" spans="1:6">
      <c r="A1206" s="1">
        <v>43887</v>
      </c>
      <c r="B1206" t="s">
        <v>77</v>
      </c>
      <c r="C1206">
        <v>0</v>
      </c>
      <c r="E1206">
        <v>2</v>
      </c>
    </row>
    <row r="1207" spans="1:6">
      <c r="A1207" s="1">
        <v>43888</v>
      </c>
      <c r="B1207" t="s">
        <v>77</v>
      </c>
      <c r="C1207">
        <v>0</v>
      </c>
      <c r="E1207">
        <v>2</v>
      </c>
    </row>
    <row r="1208" spans="1:6">
      <c r="A1208" s="1">
        <v>43889</v>
      </c>
      <c r="B1208" t="s">
        <v>77</v>
      </c>
      <c r="C1208">
        <v>1</v>
      </c>
      <c r="E1208">
        <v>3</v>
      </c>
    </row>
    <row r="1209" spans="1:6">
      <c r="A1209" s="1">
        <v>43890</v>
      </c>
      <c r="B1209" t="s">
        <v>77</v>
      </c>
      <c r="C1209">
        <v>2</v>
      </c>
      <c r="E1209">
        <v>5</v>
      </c>
    </row>
    <row r="1210" spans="1:6">
      <c r="A1210" s="1">
        <v>43891</v>
      </c>
      <c r="B1210" t="s">
        <v>77</v>
      </c>
      <c r="C1210">
        <v>2</v>
      </c>
      <c r="E1210">
        <v>7</v>
      </c>
    </row>
    <row r="1211" spans="1:6">
      <c r="A1211" s="1">
        <v>43892</v>
      </c>
      <c r="B1211" t="s">
        <v>77</v>
      </c>
      <c r="C1211">
        <v>0</v>
      </c>
      <c r="E1211">
        <v>7</v>
      </c>
    </row>
    <row r="1212" spans="1:6">
      <c r="A1212" s="1">
        <v>43893</v>
      </c>
      <c r="B1212" t="s">
        <v>77</v>
      </c>
      <c r="C1212">
        <v>3</v>
      </c>
      <c r="E1212">
        <v>10</v>
      </c>
    </row>
    <row r="1213" spans="1:6">
      <c r="A1213" s="1">
        <v>43894</v>
      </c>
      <c r="B1213" t="s">
        <v>77</v>
      </c>
      <c r="C1213">
        <v>2</v>
      </c>
      <c r="E1213">
        <v>12</v>
      </c>
    </row>
    <row r="1214" spans="1:6">
      <c r="A1214" s="1">
        <v>43895</v>
      </c>
      <c r="B1214" t="s">
        <v>77</v>
      </c>
      <c r="C1214">
        <v>3</v>
      </c>
      <c r="E1214">
        <v>15</v>
      </c>
    </row>
    <row r="1215" spans="1:6">
      <c r="A1215" s="1">
        <v>43896</v>
      </c>
      <c r="B1215" t="s">
        <v>77</v>
      </c>
      <c r="C1215">
        <v>0</v>
      </c>
      <c r="E1215">
        <v>15</v>
      </c>
    </row>
    <row r="1216" spans="1:6">
      <c r="A1216" s="1">
        <v>43897</v>
      </c>
      <c r="B1216" t="s">
        <v>77</v>
      </c>
      <c r="C1216">
        <v>4</v>
      </c>
      <c r="E1216">
        <v>19</v>
      </c>
    </row>
    <row r="1217" spans="1:5">
      <c r="A1217" s="1">
        <v>43898</v>
      </c>
      <c r="B1217" t="s">
        <v>77</v>
      </c>
      <c r="C1217">
        <v>6</v>
      </c>
      <c r="E1217">
        <v>25</v>
      </c>
    </row>
    <row r="1218" spans="1:5">
      <c r="A1218" s="1">
        <v>43899</v>
      </c>
      <c r="B1218" t="s">
        <v>77</v>
      </c>
      <c r="C1218">
        <v>14</v>
      </c>
      <c r="E1218">
        <v>39</v>
      </c>
    </row>
    <row r="1219" spans="1:5">
      <c r="A1219" s="1">
        <v>43900</v>
      </c>
      <c r="B1219" t="s">
        <v>77</v>
      </c>
      <c r="C1219">
        <v>0</v>
      </c>
      <c r="E1219">
        <v>39</v>
      </c>
    </row>
    <row r="1220" spans="1:5">
      <c r="A1220" s="1">
        <v>43901</v>
      </c>
      <c r="B1220" t="s">
        <v>77</v>
      </c>
      <c r="C1220">
        <v>36</v>
      </c>
      <c r="E1220">
        <v>75</v>
      </c>
    </row>
    <row r="1221" spans="1:5">
      <c r="A1221" s="1">
        <v>43902</v>
      </c>
      <c r="B1221" t="s">
        <v>77</v>
      </c>
      <c r="C1221">
        <v>0</v>
      </c>
      <c r="E1221">
        <v>75</v>
      </c>
    </row>
    <row r="1222" spans="1:5">
      <c r="A1222" s="1">
        <v>43903</v>
      </c>
      <c r="B1222" t="s">
        <v>77</v>
      </c>
      <c r="C1222">
        <v>0</v>
      </c>
      <c r="E1222">
        <v>75</v>
      </c>
    </row>
    <row r="1223" spans="1:5">
      <c r="A1223" s="1">
        <v>43904</v>
      </c>
      <c r="B1223" t="s">
        <v>77</v>
      </c>
      <c r="C1223">
        <v>25</v>
      </c>
      <c r="E1223">
        <v>100</v>
      </c>
    </row>
    <row r="1224" spans="1:5">
      <c r="A1224" s="1">
        <v>43905</v>
      </c>
      <c r="B1224" t="s">
        <v>77</v>
      </c>
      <c r="C1224">
        <v>78</v>
      </c>
      <c r="E1224">
        <v>178</v>
      </c>
    </row>
    <row r="1225" spans="1:5">
      <c r="A1225" s="1">
        <v>43906</v>
      </c>
      <c r="B1225" t="s">
        <v>77</v>
      </c>
      <c r="C1225">
        <v>22</v>
      </c>
      <c r="E1225">
        <v>200</v>
      </c>
    </row>
    <row r="1226" spans="1:5">
      <c r="A1226" s="1">
        <v>43907</v>
      </c>
      <c r="B1226" t="s">
        <v>77</v>
      </c>
      <c r="C1226">
        <v>50</v>
      </c>
      <c r="E1226">
        <v>250</v>
      </c>
    </row>
    <row r="1227" spans="1:5">
      <c r="A1227" s="1">
        <v>43861</v>
      </c>
      <c r="B1227" t="s">
        <v>78</v>
      </c>
      <c r="E1227">
        <v>2</v>
      </c>
    </row>
    <row r="1228" spans="1:5">
      <c r="A1228" s="1">
        <v>43862</v>
      </c>
      <c r="B1228" t="s">
        <v>78</v>
      </c>
      <c r="C1228">
        <v>0</v>
      </c>
      <c r="E1228">
        <v>2</v>
      </c>
    </row>
    <row r="1229" spans="1:5">
      <c r="A1229" s="1">
        <v>43863</v>
      </c>
      <c r="B1229" t="s">
        <v>78</v>
      </c>
      <c r="C1229">
        <v>0</v>
      </c>
      <c r="E1229">
        <v>2</v>
      </c>
    </row>
    <row r="1230" spans="1:5">
      <c r="A1230" s="1">
        <v>43864</v>
      </c>
      <c r="B1230" t="s">
        <v>78</v>
      </c>
      <c r="C1230">
        <v>0</v>
      </c>
      <c r="E1230">
        <v>2</v>
      </c>
    </row>
    <row r="1231" spans="1:5">
      <c r="A1231" s="1">
        <v>43865</v>
      </c>
      <c r="B1231" t="s">
        <v>78</v>
      </c>
      <c r="C1231">
        <v>0</v>
      </c>
      <c r="E1231">
        <v>2</v>
      </c>
    </row>
    <row r="1232" spans="1:5">
      <c r="A1232" s="1">
        <v>43866</v>
      </c>
      <c r="B1232" t="s">
        <v>78</v>
      </c>
      <c r="C1232">
        <v>0</v>
      </c>
      <c r="E1232">
        <v>2</v>
      </c>
    </row>
    <row r="1233" spans="1:5">
      <c r="A1233" s="1">
        <v>43867</v>
      </c>
      <c r="B1233" t="s">
        <v>78</v>
      </c>
      <c r="C1233">
        <v>0</v>
      </c>
      <c r="E1233">
        <v>2</v>
      </c>
    </row>
    <row r="1234" spans="1:5">
      <c r="A1234" s="1">
        <v>43868</v>
      </c>
      <c r="B1234" t="s">
        <v>78</v>
      </c>
      <c r="C1234">
        <v>1</v>
      </c>
      <c r="E1234">
        <v>3</v>
      </c>
    </row>
    <row r="1235" spans="1:5">
      <c r="A1235" s="1">
        <v>43869</v>
      </c>
      <c r="B1235" t="s">
        <v>78</v>
      </c>
      <c r="C1235">
        <v>0</v>
      </c>
      <c r="E1235">
        <v>3</v>
      </c>
    </row>
    <row r="1236" spans="1:5">
      <c r="A1236" s="1">
        <v>43870</v>
      </c>
      <c r="B1236" t="s">
        <v>78</v>
      </c>
      <c r="C1236">
        <v>0</v>
      </c>
      <c r="E1236">
        <v>3</v>
      </c>
    </row>
    <row r="1237" spans="1:5">
      <c r="A1237" s="1">
        <v>43871</v>
      </c>
      <c r="B1237" t="s">
        <v>78</v>
      </c>
      <c r="C1237">
        <v>0</v>
      </c>
      <c r="E1237">
        <v>3</v>
      </c>
    </row>
    <row r="1238" spans="1:5">
      <c r="A1238" s="1">
        <v>43872</v>
      </c>
      <c r="B1238" t="s">
        <v>78</v>
      </c>
      <c r="C1238">
        <v>0</v>
      </c>
      <c r="E1238">
        <v>3</v>
      </c>
    </row>
    <row r="1239" spans="1:5">
      <c r="A1239" s="1">
        <v>43873</v>
      </c>
      <c r="B1239" t="s">
        <v>78</v>
      </c>
      <c r="C1239">
        <v>0</v>
      </c>
      <c r="E1239">
        <v>3</v>
      </c>
    </row>
    <row r="1240" spans="1:5">
      <c r="A1240" s="1">
        <v>43874</v>
      </c>
      <c r="B1240" t="s">
        <v>78</v>
      </c>
      <c r="C1240">
        <v>0</v>
      </c>
      <c r="E1240">
        <v>3</v>
      </c>
    </row>
    <row r="1241" spans="1:5">
      <c r="A1241" s="1">
        <v>43875</v>
      </c>
      <c r="B1241" t="s">
        <v>78</v>
      </c>
      <c r="C1241">
        <v>0</v>
      </c>
      <c r="E1241">
        <v>3</v>
      </c>
    </row>
    <row r="1242" spans="1:5">
      <c r="A1242" s="1">
        <v>43876</v>
      </c>
      <c r="B1242" t="s">
        <v>78</v>
      </c>
      <c r="C1242">
        <v>0</v>
      </c>
      <c r="E1242">
        <v>3</v>
      </c>
    </row>
    <row r="1243" spans="1:5">
      <c r="A1243" s="1">
        <v>43877</v>
      </c>
      <c r="B1243" t="s">
        <v>78</v>
      </c>
      <c r="C1243">
        <v>0</v>
      </c>
      <c r="E1243">
        <v>3</v>
      </c>
    </row>
    <row r="1244" spans="1:5">
      <c r="A1244" s="1">
        <v>43878</v>
      </c>
      <c r="B1244" t="s">
        <v>78</v>
      </c>
      <c r="C1244">
        <v>0</v>
      </c>
      <c r="E1244">
        <v>3</v>
      </c>
    </row>
    <row r="1245" spans="1:5">
      <c r="A1245" s="1">
        <v>43879</v>
      </c>
      <c r="B1245" t="s">
        <v>78</v>
      </c>
      <c r="C1245">
        <v>0</v>
      </c>
      <c r="E1245">
        <v>3</v>
      </c>
    </row>
    <row r="1246" spans="1:5">
      <c r="A1246" s="1">
        <v>43880</v>
      </c>
      <c r="B1246" t="s">
        <v>78</v>
      </c>
      <c r="C1246">
        <v>0</v>
      </c>
      <c r="E1246">
        <v>3</v>
      </c>
    </row>
    <row r="1247" spans="1:5">
      <c r="A1247" s="1">
        <v>43881</v>
      </c>
      <c r="B1247" t="s">
        <v>78</v>
      </c>
      <c r="C1247">
        <v>0</v>
      </c>
      <c r="E1247">
        <v>3</v>
      </c>
    </row>
    <row r="1248" spans="1:5">
      <c r="A1248" s="1">
        <v>43882</v>
      </c>
      <c r="B1248" t="s">
        <v>78</v>
      </c>
      <c r="C1248">
        <v>0</v>
      </c>
      <c r="E1248">
        <v>3</v>
      </c>
    </row>
    <row r="1249" spans="1:6">
      <c r="A1249" s="1">
        <v>43883</v>
      </c>
      <c r="B1249" t="s">
        <v>78</v>
      </c>
      <c r="C1249">
        <v>6</v>
      </c>
      <c r="E1249">
        <v>9</v>
      </c>
    </row>
    <row r="1250" spans="1:6">
      <c r="A1250" s="1">
        <v>43884</v>
      </c>
      <c r="B1250" t="s">
        <v>78</v>
      </c>
      <c r="C1250">
        <v>67</v>
      </c>
      <c r="E1250">
        <v>76</v>
      </c>
      <c r="F1250">
        <v>2</v>
      </c>
    </row>
    <row r="1251" spans="1:6">
      <c r="A1251" s="1">
        <v>43885</v>
      </c>
      <c r="B1251" t="s">
        <v>78</v>
      </c>
      <c r="C1251">
        <v>48</v>
      </c>
      <c r="D1251">
        <v>0</v>
      </c>
      <c r="E1251">
        <v>124</v>
      </c>
      <c r="F1251">
        <v>2</v>
      </c>
    </row>
    <row r="1252" spans="1:6">
      <c r="A1252" s="1">
        <v>43886</v>
      </c>
      <c r="B1252" t="s">
        <v>78</v>
      </c>
      <c r="C1252">
        <v>105</v>
      </c>
      <c r="D1252">
        <v>4</v>
      </c>
      <c r="E1252">
        <v>229</v>
      </c>
      <c r="F1252">
        <v>6</v>
      </c>
    </row>
    <row r="1253" spans="1:6">
      <c r="A1253" s="1">
        <v>43887</v>
      </c>
      <c r="B1253" t="s">
        <v>78</v>
      </c>
      <c r="C1253">
        <v>93</v>
      </c>
      <c r="D1253">
        <v>5</v>
      </c>
      <c r="E1253">
        <v>322</v>
      </c>
      <c r="F1253">
        <v>11</v>
      </c>
    </row>
    <row r="1254" spans="1:6">
      <c r="A1254" s="1">
        <v>43888</v>
      </c>
      <c r="B1254" t="s">
        <v>78</v>
      </c>
      <c r="C1254">
        <v>78</v>
      </c>
      <c r="D1254">
        <v>1</v>
      </c>
      <c r="E1254">
        <v>400</v>
      </c>
      <c r="F1254">
        <v>12</v>
      </c>
    </row>
    <row r="1255" spans="1:6">
      <c r="A1255" s="1">
        <v>43889</v>
      </c>
      <c r="B1255" t="s">
        <v>78</v>
      </c>
      <c r="C1255">
        <v>250</v>
      </c>
      <c r="D1255">
        <v>5</v>
      </c>
      <c r="E1255">
        <v>650</v>
      </c>
      <c r="F1255">
        <v>17</v>
      </c>
    </row>
    <row r="1256" spans="1:6">
      <c r="A1256" s="1">
        <v>43890</v>
      </c>
      <c r="B1256" t="s">
        <v>78</v>
      </c>
      <c r="C1256">
        <v>238</v>
      </c>
      <c r="D1256">
        <v>4</v>
      </c>
      <c r="E1256">
        <v>888</v>
      </c>
      <c r="F1256">
        <v>21</v>
      </c>
    </row>
    <row r="1257" spans="1:6">
      <c r="A1257" s="1">
        <v>43891</v>
      </c>
      <c r="B1257" t="s">
        <v>78</v>
      </c>
      <c r="C1257">
        <v>240</v>
      </c>
      <c r="D1257">
        <v>8</v>
      </c>
      <c r="E1257">
        <v>1128</v>
      </c>
      <c r="F1257">
        <v>29</v>
      </c>
    </row>
    <row r="1258" spans="1:6">
      <c r="A1258" s="1">
        <v>43892</v>
      </c>
      <c r="B1258" t="s">
        <v>78</v>
      </c>
      <c r="C1258">
        <v>561</v>
      </c>
      <c r="D1258">
        <v>6</v>
      </c>
      <c r="E1258">
        <v>1689</v>
      </c>
      <c r="F1258">
        <v>35</v>
      </c>
    </row>
    <row r="1259" spans="1:6">
      <c r="A1259" s="1">
        <v>43893</v>
      </c>
      <c r="B1259" t="s">
        <v>78</v>
      </c>
      <c r="C1259">
        <v>347</v>
      </c>
      <c r="D1259">
        <v>17</v>
      </c>
      <c r="E1259">
        <v>2036</v>
      </c>
      <c r="F1259">
        <v>52</v>
      </c>
    </row>
    <row r="1260" spans="1:6">
      <c r="A1260" s="1">
        <v>43894</v>
      </c>
      <c r="B1260" t="s">
        <v>78</v>
      </c>
      <c r="C1260">
        <v>466</v>
      </c>
      <c r="D1260">
        <v>28</v>
      </c>
      <c r="E1260">
        <v>2502</v>
      </c>
      <c r="F1260">
        <v>80</v>
      </c>
    </row>
    <row r="1261" spans="1:6">
      <c r="A1261" s="1">
        <v>43895</v>
      </c>
      <c r="B1261" t="s">
        <v>78</v>
      </c>
      <c r="C1261">
        <v>587</v>
      </c>
      <c r="D1261">
        <v>27</v>
      </c>
      <c r="E1261">
        <v>3089</v>
      </c>
      <c r="F1261">
        <v>107</v>
      </c>
    </row>
    <row r="1262" spans="1:6">
      <c r="A1262" s="1">
        <v>43896</v>
      </c>
      <c r="B1262" t="s">
        <v>78</v>
      </c>
      <c r="C1262">
        <v>769</v>
      </c>
      <c r="D1262">
        <v>41</v>
      </c>
      <c r="E1262">
        <v>3858</v>
      </c>
      <c r="F1262">
        <v>148</v>
      </c>
    </row>
    <row r="1263" spans="1:6">
      <c r="A1263" s="1">
        <v>43897</v>
      </c>
      <c r="B1263" t="s">
        <v>78</v>
      </c>
      <c r="C1263">
        <v>778</v>
      </c>
      <c r="D1263">
        <v>49</v>
      </c>
      <c r="E1263">
        <v>4636</v>
      </c>
      <c r="F1263">
        <v>197</v>
      </c>
    </row>
    <row r="1264" spans="1:6">
      <c r="A1264" s="1">
        <v>43898</v>
      </c>
      <c r="B1264" t="s">
        <v>78</v>
      </c>
      <c r="C1264">
        <v>1247</v>
      </c>
      <c r="D1264">
        <v>37</v>
      </c>
      <c r="E1264">
        <v>5883</v>
      </c>
      <c r="F1264">
        <v>234</v>
      </c>
    </row>
    <row r="1265" spans="1:6">
      <c r="A1265" s="1">
        <v>43899</v>
      </c>
      <c r="B1265" t="s">
        <v>78</v>
      </c>
      <c r="C1265">
        <v>1492</v>
      </c>
      <c r="D1265">
        <v>132</v>
      </c>
      <c r="E1265">
        <v>7375</v>
      </c>
      <c r="F1265">
        <v>366</v>
      </c>
    </row>
    <row r="1266" spans="1:6">
      <c r="A1266" s="1">
        <v>43900</v>
      </c>
      <c r="B1266" t="s">
        <v>78</v>
      </c>
      <c r="C1266">
        <v>1797</v>
      </c>
      <c r="D1266">
        <v>97</v>
      </c>
      <c r="E1266">
        <v>9172</v>
      </c>
      <c r="F1266">
        <v>463</v>
      </c>
    </row>
    <row r="1267" spans="1:6">
      <c r="A1267" s="1">
        <v>43901</v>
      </c>
      <c r="B1267" t="s">
        <v>78</v>
      </c>
      <c r="C1267">
        <v>977</v>
      </c>
      <c r="D1267">
        <v>168</v>
      </c>
      <c r="E1267">
        <v>10149</v>
      </c>
      <c r="F1267">
        <v>631</v>
      </c>
    </row>
    <row r="1268" spans="1:6">
      <c r="A1268" s="1">
        <v>43902</v>
      </c>
      <c r="B1268" t="s">
        <v>78</v>
      </c>
      <c r="C1268">
        <v>2313</v>
      </c>
      <c r="D1268">
        <v>196</v>
      </c>
      <c r="E1268">
        <v>12462</v>
      </c>
      <c r="F1268">
        <v>827</v>
      </c>
    </row>
    <row r="1269" spans="1:6">
      <c r="A1269" s="1">
        <v>43903</v>
      </c>
      <c r="B1269" t="s">
        <v>78</v>
      </c>
      <c r="C1269">
        <v>2651</v>
      </c>
      <c r="D1269">
        <v>189</v>
      </c>
      <c r="E1269">
        <v>15113</v>
      </c>
      <c r="F1269">
        <v>1016</v>
      </c>
    </row>
    <row r="1270" spans="1:6">
      <c r="A1270" s="1">
        <v>43904</v>
      </c>
      <c r="B1270" t="s">
        <v>78</v>
      </c>
      <c r="C1270">
        <v>2547</v>
      </c>
      <c r="D1270">
        <v>252</v>
      </c>
      <c r="E1270">
        <v>17660</v>
      </c>
      <c r="F1270">
        <v>1268</v>
      </c>
    </row>
    <row r="1271" spans="1:6">
      <c r="A1271" s="1">
        <v>43905</v>
      </c>
      <c r="B1271" t="s">
        <v>78</v>
      </c>
      <c r="C1271">
        <v>3497</v>
      </c>
      <c r="D1271">
        <v>173</v>
      </c>
      <c r="E1271">
        <v>21157</v>
      </c>
      <c r="F1271">
        <v>1441</v>
      </c>
    </row>
    <row r="1272" spans="1:6">
      <c r="A1272" s="1">
        <v>43906</v>
      </c>
      <c r="B1272" t="s">
        <v>78</v>
      </c>
      <c r="C1272">
        <v>3590</v>
      </c>
      <c r="D1272">
        <v>368</v>
      </c>
      <c r="E1272">
        <v>24747</v>
      </c>
      <c r="F1272">
        <v>1809</v>
      </c>
    </row>
    <row r="1273" spans="1:6">
      <c r="A1273" s="1">
        <v>43907</v>
      </c>
      <c r="B1273" t="s">
        <v>78</v>
      </c>
      <c r="C1273">
        <v>3233</v>
      </c>
      <c r="D1273">
        <v>694</v>
      </c>
      <c r="E1273">
        <v>27980</v>
      </c>
      <c r="F1273">
        <v>2503</v>
      </c>
    </row>
    <row r="1274" spans="1:6">
      <c r="A1274" s="1">
        <v>43901</v>
      </c>
      <c r="B1274" t="s">
        <v>79</v>
      </c>
      <c r="E1274">
        <v>1</v>
      </c>
    </row>
    <row r="1275" spans="1:6">
      <c r="A1275" s="1">
        <v>43902</v>
      </c>
      <c r="B1275" t="s">
        <v>79</v>
      </c>
      <c r="C1275">
        <v>0</v>
      </c>
      <c r="E1275">
        <v>1</v>
      </c>
    </row>
    <row r="1276" spans="1:6">
      <c r="A1276" s="1">
        <v>43903</v>
      </c>
      <c r="B1276" t="s">
        <v>79</v>
      </c>
      <c r="C1276">
        <v>0</v>
      </c>
      <c r="E1276">
        <v>1</v>
      </c>
    </row>
    <row r="1277" spans="1:6">
      <c r="A1277" s="1">
        <v>43904</v>
      </c>
      <c r="B1277" t="s">
        <v>79</v>
      </c>
      <c r="C1277">
        <v>6</v>
      </c>
      <c r="E1277">
        <v>7</v>
      </c>
    </row>
    <row r="1278" spans="1:6">
      <c r="A1278" s="1">
        <v>43905</v>
      </c>
      <c r="B1278" t="s">
        <v>79</v>
      </c>
      <c r="C1278">
        <v>1</v>
      </c>
      <c r="E1278">
        <v>8</v>
      </c>
    </row>
    <row r="1279" spans="1:6">
      <c r="A1279" s="1">
        <v>43906</v>
      </c>
      <c r="B1279" t="s">
        <v>79</v>
      </c>
      <c r="C1279">
        <v>2</v>
      </c>
      <c r="E1279">
        <v>10</v>
      </c>
    </row>
    <row r="1280" spans="1:6">
      <c r="A1280" s="1">
        <v>43907</v>
      </c>
      <c r="B1280" t="s">
        <v>79</v>
      </c>
      <c r="C1280">
        <v>0</v>
      </c>
      <c r="E1280">
        <v>10</v>
      </c>
    </row>
    <row r="1281" spans="1:5">
      <c r="A1281" s="1">
        <v>43851</v>
      </c>
      <c r="B1281" t="s">
        <v>80</v>
      </c>
      <c r="E1281">
        <v>1</v>
      </c>
    </row>
    <row r="1282" spans="1:5">
      <c r="A1282" s="1">
        <v>43852</v>
      </c>
      <c r="B1282" t="s">
        <v>80</v>
      </c>
      <c r="C1282">
        <v>0</v>
      </c>
      <c r="E1282">
        <v>1</v>
      </c>
    </row>
    <row r="1283" spans="1:5">
      <c r="A1283" s="1">
        <v>43853</v>
      </c>
      <c r="B1283" t="s">
        <v>80</v>
      </c>
      <c r="C1283">
        <v>0</v>
      </c>
      <c r="E1283">
        <v>1</v>
      </c>
    </row>
    <row r="1284" spans="1:5">
      <c r="A1284" s="1">
        <v>43854</v>
      </c>
      <c r="B1284" t="s">
        <v>80</v>
      </c>
      <c r="C1284">
        <v>0</v>
      </c>
      <c r="E1284">
        <v>1</v>
      </c>
    </row>
    <row r="1285" spans="1:5">
      <c r="A1285" s="1">
        <v>43855</v>
      </c>
      <c r="B1285" t="s">
        <v>80</v>
      </c>
      <c r="C1285">
        <v>2</v>
      </c>
      <c r="E1285">
        <v>3</v>
      </c>
    </row>
    <row r="1286" spans="1:5">
      <c r="A1286" s="1">
        <v>43856</v>
      </c>
      <c r="B1286" t="s">
        <v>80</v>
      </c>
      <c r="C1286">
        <v>0</v>
      </c>
      <c r="E1286">
        <v>3</v>
      </c>
    </row>
    <row r="1287" spans="1:5">
      <c r="A1287" s="1">
        <v>43857</v>
      </c>
      <c r="B1287" t="s">
        <v>80</v>
      </c>
      <c r="C1287">
        <v>1</v>
      </c>
      <c r="E1287">
        <v>4</v>
      </c>
    </row>
    <row r="1288" spans="1:5">
      <c r="A1288" s="1">
        <v>43858</v>
      </c>
      <c r="B1288" t="s">
        <v>80</v>
      </c>
      <c r="C1288">
        <v>2</v>
      </c>
      <c r="E1288">
        <v>6</v>
      </c>
    </row>
    <row r="1289" spans="1:5">
      <c r="A1289" s="1">
        <v>43859</v>
      </c>
      <c r="B1289" t="s">
        <v>80</v>
      </c>
      <c r="C1289">
        <v>1</v>
      </c>
      <c r="E1289">
        <v>7</v>
      </c>
    </row>
    <row r="1290" spans="1:5">
      <c r="A1290" s="1">
        <v>43860</v>
      </c>
      <c r="B1290" t="s">
        <v>80</v>
      </c>
      <c r="C1290">
        <v>4</v>
      </c>
      <c r="E1290">
        <v>11</v>
      </c>
    </row>
    <row r="1291" spans="1:5">
      <c r="A1291" s="1">
        <v>43861</v>
      </c>
      <c r="B1291" t="s">
        <v>80</v>
      </c>
      <c r="C1291">
        <v>3</v>
      </c>
      <c r="E1291">
        <v>14</v>
      </c>
    </row>
    <row r="1292" spans="1:5">
      <c r="A1292" s="1">
        <v>43862</v>
      </c>
      <c r="B1292" t="s">
        <v>80</v>
      </c>
      <c r="C1292">
        <v>3</v>
      </c>
      <c r="E1292">
        <v>17</v>
      </c>
    </row>
    <row r="1293" spans="1:5">
      <c r="A1293" s="1">
        <v>43863</v>
      </c>
      <c r="B1293" t="s">
        <v>80</v>
      </c>
      <c r="C1293">
        <v>3</v>
      </c>
      <c r="E1293">
        <v>20</v>
      </c>
    </row>
    <row r="1294" spans="1:5">
      <c r="A1294" s="1">
        <v>43864</v>
      </c>
      <c r="B1294" t="s">
        <v>80</v>
      </c>
      <c r="C1294">
        <v>0</v>
      </c>
      <c r="E1294">
        <v>20</v>
      </c>
    </row>
    <row r="1295" spans="1:5">
      <c r="A1295" s="1">
        <v>43865</v>
      </c>
      <c r="B1295" t="s">
        <v>80</v>
      </c>
      <c r="C1295">
        <v>0</v>
      </c>
      <c r="E1295">
        <v>20</v>
      </c>
    </row>
    <row r="1296" spans="1:5">
      <c r="A1296" s="1">
        <v>43866</v>
      </c>
      <c r="B1296" t="s">
        <v>80</v>
      </c>
      <c r="C1296">
        <v>3</v>
      </c>
      <c r="E1296">
        <v>23</v>
      </c>
    </row>
    <row r="1297" spans="1:6">
      <c r="A1297" s="1">
        <v>43867</v>
      </c>
      <c r="B1297" t="s">
        <v>80</v>
      </c>
      <c r="C1297">
        <v>2</v>
      </c>
      <c r="E1297">
        <v>25</v>
      </c>
    </row>
    <row r="1298" spans="1:6">
      <c r="A1298" s="1">
        <v>43868</v>
      </c>
      <c r="B1298" t="s">
        <v>80</v>
      </c>
      <c r="C1298">
        <v>0</v>
      </c>
      <c r="E1298">
        <v>25</v>
      </c>
    </row>
    <row r="1299" spans="1:6">
      <c r="A1299" s="1">
        <v>43869</v>
      </c>
      <c r="B1299" t="s">
        <v>80</v>
      </c>
      <c r="C1299">
        <v>0</v>
      </c>
      <c r="E1299">
        <v>25</v>
      </c>
    </row>
    <row r="1300" spans="1:6">
      <c r="A1300" s="1">
        <v>43870</v>
      </c>
      <c r="B1300" t="s">
        <v>80</v>
      </c>
      <c r="C1300">
        <v>1</v>
      </c>
      <c r="E1300">
        <v>26</v>
      </c>
    </row>
    <row r="1301" spans="1:6">
      <c r="A1301" s="1">
        <v>43871</v>
      </c>
      <c r="B1301" t="s">
        <v>80</v>
      </c>
      <c r="C1301">
        <v>0</v>
      </c>
      <c r="E1301">
        <v>26</v>
      </c>
    </row>
    <row r="1302" spans="1:6">
      <c r="A1302" s="1">
        <v>43872</v>
      </c>
      <c r="B1302" t="s">
        <v>80</v>
      </c>
      <c r="C1302">
        <v>0</v>
      </c>
      <c r="E1302">
        <v>26</v>
      </c>
    </row>
    <row r="1303" spans="1:6">
      <c r="A1303" s="1">
        <v>43873</v>
      </c>
      <c r="B1303" t="s">
        <v>80</v>
      </c>
      <c r="C1303">
        <v>2</v>
      </c>
      <c r="E1303">
        <v>28</v>
      </c>
    </row>
    <row r="1304" spans="1:6">
      <c r="A1304" s="1">
        <v>43874</v>
      </c>
      <c r="B1304" t="s">
        <v>80</v>
      </c>
      <c r="C1304">
        <v>1</v>
      </c>
      <c r="E1304">
        <v>29</v>
      </c>
    </row>
    <row r="1305" spans="1:6">
      <c r="A1305" s="1">
        <v>43875</v>
      </c>
      <c r="B1305" t="s">
        <v>80</v>
      </c>
      <c r="C1305">
        <v>4</v>
      </c>
      <c r="E1305">
        <v>33</v>
      </c>
      <c r="F1305">
        <v>1</v>
      </c>
    </row>
    <row r="1306" spans="1:6">
      <c r="A1306" s="1">
        <v>43876</v>
      </c>
      <c r="B1306" t="s">
        <v>80</v>
      </c>
      <c r="C1306">
        <v>8</v>
      </c>
      <c r="D1306">
        <v>0</v>
      </c>
      <c r="E1306">
        <v>41</v>
      </c>
      <c r="F1306">
        <v>1</v>
      </c>
    </row>
    <row r="1307" spans="1:6">
      <c r="A1307" s="1">
        <v>43877</v>
      </c>
      <c r="B1307" t="s">
        <v>80</v>
      </c>
      <c r="C1307">
        <v>12</v>
      </c>
      <c r="D1307">
        <v>0</v>
      </c>
      <c r="E1307">
        <v>53</v>
      </c>
      <c r="F1307">
        <v>1</v>
      </c>
    </row>
    <row r="1308" spans="1:6">
      <c r="A1308" s="1">
        <v>43878</v>
      </c>
      <c r="B1308" t="s">
        <v>80</v>
      </c>
      <c r="C1308">
        <v>6</v>
      </c>
      <c r="D1308">
        <v>0</v>
      </c>
      <c r="E1308">
        <v>59</v>
      </c>
      <c r="F1308">
        <v>1</v>
      </c>
    </row>
    <row r="1309" spans="1:6">
      <c r="A1309" s="1">
        <v>43879</v>
      </c>
      <c r="B1309" t="s">
        <v>80</v>
      </c>
      <c r="C1309">
        <v>6</v>
      </c>
      <c r="D1309">
        <v>0</v>
      </c>
      <c r="E1309">
        <v>65</v>
      </c>
      <c r="F1309">
        <v>1</v>
      </c>
    </row>
    <row r="1310" spans="1:6">
      <c r="A1310" s="1">
        <v>43880</v>
      </c>
      <c r="B1310" t="s">
        <v>80</v>
      </c>
      <c r="C1310">
        <v>8</v>
      </c>
      <c r="D1310">
        <v>0</v>
      </c>
      <c r="E1310">
        <v>73</v>
      </c>
      <c r="F1310">
        <v>1</v>
      </c>
    </row>
    <row r="1311" spans="1:6">
      <c r="A1311" s="1">
        <v>43881</v>
      </c>
      <c r="B1311" t="s">
        <v>80</v>
      </c>
      <c r="C1311">
        <v>12</v>
      </c>
      <c r="D1311">
        <v>0</v>
      </c>
      <c r="E1311">
        <v>85</v>
      </c>
      <c r="F1311">
        <v>1</v>
      </c>
    </row>
    <row r="1312" spans="1:6">
      <c r="A1312" s="1">
        <v>43882</v>
      </c>
      <c r="B1312" t="s">
        <v>80</v>
      </c>
      <c r="C1312">
        <v>8</v>
      </c>
      <c r="D1312">
        <v>0</v>
      </c>
      <c r="E1312">
        <v>93</v>
      </c>
      <c r="F1312">
        <v>1</v>
      </c>
    </row>
    <row r="1313" spans="1:6">
      <c r="A1313" s="1">
        <v>43883</v>
      </c>
      <c r="B1313" t="s">
        <v>80</v>
      </c>
      <c r="C1313">
        <v>12</v>
      </c>
      <c r="D1313">
        <v>0</v>
      </c>
      <c r="E1313">
        <v>105</v>
      </c>
      <c r="F1313">
        <v>1</v>
      </c>
    </row>
    <row r="1314" spans="1:6">
      <c r="A1314" s="1">
        <v>43884</v>
      </c>
      <c r="B1314" t="s">
        <v>80</v>
      </c>
      <c r="C1314">
        <v>27</v>
      </c>
      <c r="D1314">
        <v>0</v>
      </c>
      <c r="E1314">
        <v>132</v>
      </c>
      <c r="F1314">
        <v>1</v>
      </c>
    </row>
    <row r="1315" spans="1:6">
      <c r="A1315" s="1">
        <v>43885</v>
      </c>
      <c r="B1315" t="s">
        <v>80</v>
      </c>
      <c r="C1315">
        <v>12</v>
      </c>
      <c r="D1315">
        <v>0</v>
      </c>
      <c r="E1315">
        <v>144</v>
      </c>
      <c r="F1315">
        <v>1</v>
      </c>
    </row>
    <row r="1316" spans="1:6">
      <c r="A1316" s="1">
        <v>43886</v>
      </c>
      <c r="B1316" t="s">
        <v>80</v>
      </c>
      <c r="C1316">
        <v>13</v>
      </c>
      <c r="D1316">
        <v>0</v>
      </c>
      <c r="E1316">
        <v>157</v>
      </c>
      <c r="F1316">
        <v>1</v>
      </c>
    </row>
    <row r="1317" spans="1:6">
      <c r="A1317" s="1">
        <v>43887</v>
      </c>
      <c r="B1317" t="s">
        <v>80</v>
      </c>
      <c r="C1317">
        <v>7</v>
      </c>
      <c r="D1317">
        <v>0</v>
      </c>
      <c r="E1317">
        <v>164</v>
      </c>
      <c r="F1317">
        <v>1</v>
      </c>
    </row>
    <row r="1318" spans="1:6">
      <c r="A1318" s="1">
        <v>43888</v>
      </c>
      <c r="B1318" t="s">
        <v>80</v>
      </c>
      <c r="C1318">
        <v>22</v>
      </c>
      <c r="D1318">
        <v>2</v>
      </c>
      <c r="E1318">
        <v>186</v>
      </c>
      <c r="F1318">
        <v>3</v>
      </c>
    </row>
    <row r="1319" spans="1:6">
      <c r="A1319" s="1">
        <v>43889</v>
      </c>
      <c r="B1319" t="s">
        <v>80</v>
      </c>
      <c r="C1319">
        <v>24</v>
      </c>
      <c r="D1319">
        <v>1</v>
      </c>
      <c r="E1319">
        <v>210</v>
      </c>
      <c r="F1319">
        <v>4</v>
      </c>
    </row>
    <row r="1320" spans="1:6">
      <c r="A1320" s="1">
        <v>43890</v>
      </c>
      <c r="B1320" t="s">
        <v>80</v>
      </c>
      <c r="C1320">
        <v>20</v>
      </c>
      <c r="D1320">
        <v>1</v>
      </c>
      <c r="E1320">
        <v>230</v>
      </c>
      <c r="F1320">
        <v>5</v>
      </c>
    </row>
    <row r="1321" spans="1:6">
      <c r="A1321" s="1">
        <v>43891</v>
      </c>
      <c r="B1321" t="s">
        <v>80</v>
      </c>
      <c r="C1321">
        <v>9</v>
      </c>
      <c r="D1321">
        <v>0</v>
      </c>
      <c r="E1321">
        <v>239</v>
      </c>
      <c r="F1321">
        <v>5</v>
      </c>
    </row>
    <row r="1322" spans="1:6">
      <c r="A1322" s="1">
        <v>43892</v>
      </c>
      <c r="B1322" t="s">
        <v>80</v>
      </c>
      <c r="C1322">
        <v>15</v>
      </c>
      <c r="D1322">
        <v>1</v>
      </c>
      <c r="E1322">
        <v>254</v>
      </c>
      <c r="F1322">
        <v>6</v>
      </c>
    </row>
    <row r="1323" spans="1:6">
      <c r="A1323" s="1">
        <v>43893</v>
      </c>
      <c r="B1323" t="s">
        <v>80</v>
      </c>
      <c r="C1323">
        <v>14</v>
      </c>
      <c r="D1323">
        <v>0</v>
      </c>
      <c r="E1323">
        <v>268</v>
      </c>
      <c r="F1323">
        <v>6</v>
      </c>
    </row>
    <row r="1324" spans="1:6">
      <c r="A1324" s="1">
        <v>43894</v>
      </c>
      <c r="B1324" t="s">
        <v>80</v>
      </c>
      <c r="C1324">
        <v>16</v>
      </c>
      <c r="D1324">
        <v>0</v>
      </c>
      <c r="E1324">
        <v>284</v>
      </c>
      <c r="F1324">
        <v>6</v>
      </c>
    </row>
    <row r="1325" spans="1:6">
      <c r="A1325" s="1">
        <v>43895</v>
      </c>
      <c r="B1325" t="s">
        <v>80</v>
      </c>
      <c r="C1325">
        <v>33</v>
      </c>
      <c r="D1325">
        <v>0</v>
      </c>
      <c r="E1325">
        <v>317</v>
      </c>
      <c r="F1325">
        <v>6</v>
      </c>
    </row>
    <row r="1326" spans="1:6">
      <c r="A1326" s="1">
        <v>43896</v>
      </c>
      <c r="B1326" t="s">
        <v>80</v>
      </c>
      <c r="C1326">
        <v>32</v>
      </c>
      <c r="D1326">
        <v>0</v>
      </c>
      <c r="E1326">
        <v>349</v>
      </c>
      <c r="F1326">
        <v>6</v>
      </c>
    </row>
    <row r="1327" spans="1:6">
      <c r="A1327" s="1">
        <v>43897</v>
      </c>
      <c r="B1327" t="s">
        <v>80</v>
      </c>
      <c r="C1327">
        <v>59</v>
      </c>
      <c r="D1327">
        <v>0</v>
      </c>
      <c r="E1327">
        <v>408</v>
      </c>
      <c r="F1327">
        <v>6</v>
      </c>
    </row>
    <row r="1328" spans="1:6">
      <c r="A1328" s="1">
        <v>43898</v>
      </c>
      <c r="B1328" t="s">
        <v>80</v>
      </c>
      <c r="C1328">
        <v>47</v>
      </c>
      <c r="D1328">
        <v>0</v>
      </c>
      <c r="E1328">
        <v>455</v>
      </c>
      <c r="F1328">
        <v>6</v>
      </c>
    </row>
    <row r="1329" spans="1:6">
      <c r="A1329" s="1">
        <v>43899</v>
      </c>
      <c r="B1329" t="s">
        <v>80</v>
      </c>
      <c r="C1329">
        <v>33</v>
      </c>
      <c r="D1329">
        <v>1</v>
      </c>
      <c r="E1329">
        <v>488</v>
      </c>
      <c r="F1329">
        <v>7</v>
      </c>
    </row>
    <row r="1330" spans="1:6">
      <c r="A1330" s="1">
        <v>43900</v>
      </c>
      <c r="B1330" t="s">
        <v>80</v>
      </c>
      <c r="C1330">
        <v>26</v>
      </c>
      <c r="D1330">
        <v>2</v>
      </c>
      <c r="E1330">
        <v>514</v>
      </c>
      <c r="F1330">
        <v>9</v>
      </c>
    </row>
    <row r="1331" spans="1:6">
      <c r="A1331" s="1">
        <v>43901</v>
      </c>
      <c r="B1331" t="s">
        <v>80</v>
      </c>
      <c r="C1331">
        <v>54</v>
      </c>
      <c r="D1331">
        <v>3</v>
      </c>
      <c r="E1331">
        <v>568</v>
      </c>
      <c r="F1331">
        <v>12</v>
      </c>
    </row>
    <row r="1332" spans="1:6">
      <c r="A1332" s="1">
        <v>43902</v>
      </c>
      <c r="B1332" t="s">
        <v>80</v>
      </c>
      <c r="C1332">
        <v>52</v>
      </c>
      <c r="D1332">
        <v>3</v>
      </c>
      <c r="E1332">
        <v>620</v>
      </c>
      <c r="F1332">
        <v>15</v>
      </c>
    </row>
    <row r="1333" spans="1:6">
      <c r="A1333" s="1">
        <v>43903</v>
      </c>
      <c r="B1333" t="s">
        <v>80</v>
      </c>
      <c r="C1333">
        <v>55</v>
      </c>
      <c r="D1333">
        <v>4</v>
      </c>
      <c r="E1333">
        <v>675</v>
      </c>
      <c r="F1333">
        <v>19</v>
      </c>
    </row>
    <row r="1334" spans="1:6">
      <c r="A1334" s="1">
        <v>43904</v>
      </c>
      <c r="B1334" t="s">
        <v>80</v>
      </c>
      <c r="C1334">
        <v>41</v>
      </c>
      <c r="D1334">
        <v>2</v>
      </c>
      <c r="E1334">
        <v>716</v>
      </c>
      <c r="F1334">
        <v>21</v>
      </c>
    </row>
    <row r="1335" spans="1:6">
      <c r="A1335" s="1">
        <v>43905</v>
      </c>
      <c r="B1335" t="s">
        <v>80</v>
      </c>
      <c r="C1335">
        <v>64</v>
      </c>
      <c r="D1335">
        <v>1</v>
      </c>
      <c r="E1335">
        <v>780</v>
      </c>
      <c r="F1335">
        <v>22</v>
      </c>
    </row>
    <row r="1336" spans="1:6">
      <c r="A1336" s="1">
        <v>43906</v>
      </c>
      <c r="B1336" t="s">
        <v>80</v>
      </c>
      <c r="C1336">
        <v>34</v>
      </c>
      <c r="D1336">
        <v>2</v>
      </c>
      <c r="E1336">
        <v>814</v>
      </c>
      <c r="F1336">
        <v>24</v>
      </c>
    </row>
    <row r="1337" spans="1:6">
      <c r="A1337" s="1">
        <v>43907</v>
      </c>
      <c r="B1337" t="s">
        <v>80</v>
      </c>
      <c r="C1337">
        <v>15</v>
      </c>
      <c r="D1337">
        <v>4</v>
      </c>
      <c r="E1337">
        <v>829</v>
      </c>
      <c r="F1337">
        <v>28</v>
      </c>
    </row>
    <row r="1338" spans="1:6">
      <c r="A1338" s="1">
        <v>43903</v>
      </c>
      <c r="B1338" t="s">
        <v>81</v>
      </c>
      <c r="E1338">
        <v>2</v>
      </c>
    </row>
    <row r="1339" spans="1:6">
      <c r="A1339" s="1">
        <v>43904</v>
      </c>
      <c r="B1339" t="s">
        <v>81</v>
      </c>
      <c r="C1339">
        <v>0</v>
      </c>
      <c r="E1339">
        <v>2</v>
      </c>
    </row>
    <row r="1340" spans="1:6">
      <c r="A1340" s="1">
        <v>43905</v>
      </c>
      <c r="B1340" t="s">
        <v>81</v>
      </c>
      <c r="C1340">
        <v>0</v>
      </c>
      <c r="E1340">
        <v>2</v>
      </c>
    </row>
    <row r="1341" spans="1:6">
      <c r="A1341" s="1">
        <v>43906</v>
      </c>
      <c r="B1341" t="s">
        <v>81</v>
      </c>
      <c r="C1341">
        <v>0</v>
      </c>
      <c r="E1341">
        <v>2</v>
      </c>
    </row>
    <row r="1342" spans="1:6">
      <c r="A1342" s="1">
        <v>43907</v>
      </c>
      <c r="B1342" t="s">
        <v>81</v>
      </c>
      <c r="C1342">
        <v>0</v>
      </c>
      <c r="E1342">
        <v>2</v>
      </c>
    </row>
    <row r="1343" spans="1:6">
      <c r="A1343" s="1">
        <v>43893</v>
      </c>
      <c r="B1343" t="s">
        <v>82</v>
      </c>
      <c r="E1343">
        <v>1</v>
      </c>
    </row>
    <row r="1344" spans="1:6">
      <c r="A1344" s="1">
        <v>43894</v>
      </c>
      <c r="B1344" t="s">
        <v>82</v>
      </c>
      <c r="C1344">
        <v>0</v>
      </c>
      <c r="E1344">
        <v>1</v>
      </c>
    </row>
    <row r="1345" spans="1:5">
      <c r="A1345" s="1">
        <v>43895</v>
      </c>
      <c r="B1345" t="s">
        <v>82</v>
      </c>
      <c r="C1345">
        <v>0</v>
      </c>
      <c r="E1345">
        <v>1</v>
      </c>
    </row>
    <row r="1346" spans="1:5">
      <c r="A1346" s="1">
        <v>43896</v>
      </c>
      <c r="B1346" t="s">
        <v>82</v>
      </c>
      <c r="C1346">
        <v>0</v>
      </c>
      <c r="E1346">
        <v>1</v>
      </c>
    </row>
    <row r="1347" spans="1:5">
      <c r="A1347" s="1">
        <v>43897</v>
      </c>
      <c r="B1347" t="s">
        <v>82</v>
      </c>
      <c r="C1347">
        <v>0</v>
      </c>
      <c r="E1347">
        <v>1</v>
      </c>
    </row>
    <row r="1348" spans="1:5">
      <c r="A1348" s="1">
        <v>43898</v>
      </c>
      <c r="B1348" t="s">
        <v>82</v>
      </c>
      <c r="C1348">
        <v>0</v>
      </c>
      <c r="E1348">
        <v>1</v>
      </c>
    </row>
    <row r="1349" spans="1:5">
      <c r="A1349" s="1">
        <v>43899</v>
      </c>
      <c r="B1349" t="s">
        <v>82</v>
      </c>
      <c r="C1349">
        <v>0</v>
      </c>
      <c r="E1349">
        <v>1</v>
      </c>
    </row>
    <row r="1350" spans="1:5">
      <c r="A1350" s="1">
        <v>43900</v>
      </c>
      <c r="B1350" t="s">
        <v>82</v>
      </c>
      <c r="C1350">
        <v>0</v>
      </c>
      <c r="E1350">
        <v>1</v>
      </c>
    </row>
    <row r="1351" spans="1:5">
      <c r="A1351" s="1">
        <v>43901</v>
      </c>
      <c r="B1351" t="s">
        <v>82</v>
      </c>
      <c r="C1351">
        <v>0</v>
      </c>
      <c r="E1351">
        <v>1</v>
      </c>
    </row>
    <row r="1352" spans="1:5">
      <c r="A1352" s="1">
        <v>43902</v>
      </c>
      <c r="B1352" t="s">
        <v>82</v>
      </c>
      <c r="C1352">
        <v>0</v>
      </c>
      <c r="E1352">
        <v>1</v>
      </c>
    </row>
    <row r="1353" spans="1:5">
      <c r="A1353" s="1">
        <v>43903</v>
      </c>
      <c r="B1353" t="s">
        <v>82</v>
      </c>
      <c r="C1353">
        <v>0</v>
      </c>
      <c r="E1353">
        <v>1</v>
      </c>
    </row>
    <row r="1354" spans="1:5">
      <c r="A1354" s="1">
        <v>43904</v>
      </c>
      <c r="B1354" t="s">
        <v>82</v>
      </c>
      <c r="C1354">
        <v>0</v>
      </c>
      <c r="E1354">
        <v>1</v>
      </c>
    </row>
    <row r="1355" spans="1:5">
      <c r="A1355" s="1">
        <v>43905</v>
      </c>
      <c r="B1355" t="s">
        <v>82</v>
      </c>
      <c r="C1355">
        <v>0</v>
      </c>
      <c r="E1355">
        <v>1</v>
      </c>
    </row>
    <row r="1356" spans="1:5">
      <c r="A1356" s="1">
        <v>43906</v>
      </c>
      <c r="B1356" t="s">
        <v>82</v>
      </c>
      <c r="C1356">
        <v>5</v>
      </c>
      <c r="E1356">
        <v>6</v>
      </c>
    </row>
    <row r="1357" spans="1:5">
      <c r="A1357" s="1">
        <v>43907</v>
      </c>
      <c r="B1357" t="s">
        <v>82</v>
      </c>
      <c r="C1357">
        <v>29</v>
      </c>
      <c r="E1357">
        <v>35</v>
      </c>
    </row>
    <row r="1358" spans="1:5">
      <c r="A1358" s="1">
        <v>43905</v>
      </c>
      <c r="B1358" t="s">
        <v>83</v>
      </c>
      <c r="E1358">
        <v>6</v>
      </c>
    </row>
    <row r="1359" spans="1:5">
      <c r="A1359" s="1">
        <v>43906</v>
      </c>
      <c r="B1359" t="s">
        <v>83</v>
      </c>
      <c r="C1359">
        <v>0</v>
      </c>
      <c r="E1359">
        <v>6</v>
      </c>
    </row>
    <row r="1360" spans="1:5">
      <c r="A1360" s="1">
        <v>43907</v>
      </c>
      <c r="B1360" t="s">
        <v>83</v>
      </c>
      <c r="C1360">
        <v>0</v>
      </c>
      <c r="E1360">
        <v>6</v>
      </c>
    </row>
    <row r="1361" spans="1:5">
      <c r="A1361" s="1">
        <v>43904</v>
      </c>
      <c r="B1361" t="s">
        <v>84</v>
      </c>
      <c r="E1361">
        <v>1</v>
      </c>
    </row>
    <row r="1362" spans="1:5">
      <c r="A1362" s="1">
        <v>43905</v>
      </c>
      <c r="B1362" t="s">
        <v>84</v>
      </c>
      <c r="C1362">
        <v>0</v>
      </c>
      <c r="E1362">
        <v>1</v>
      </c>
    </row>
    <row r="1363" spans="1:5">
      <c r="A1363" s="1">
        <v>43906</v>
      </c>
      <c r="B1363" t="s">
        <v>84</v>
      </c>
      <c r="C1363">
        <v>0</v>
      </c>
      <c r="E1363">
        <v>1</v>
      </c>
    </row>
    <row r="1364" spans="1:5">
      <c r="A1364" s="1">
        <v>43907</v>
      </c>
      <c r="B1364" t="s">
        <v>84</v>
      </c>
      <c r="C1364">
        <v>2</v>
      </c>
      <c r="E1364">
        <v>3</v>
      </c>
    </row>
    <row r="1365" spans="1:5">
      <c r="A1365" s="1">
        <v>43885</v>
      </c>
      <c r="B1365" t="s">
        <v>85</v>
      </c>
      <c r="E1365">
        <v>3</v>
      </c>
    </row>
    <row r="1366" spans="1:5">
      <c r="A1366" s="1">
        <v>43886</v>
      </c>
      <c r="B1366" t="s">
        <v>85</v>
      </c>
      <c r="C1366">
        <v>5</v>
      </c>
      <c r="E1366">
        <v>8</v>
      </c>
    </row>
    <row r="1367" spans="1:5">
      <c r="A1367" s="1">
        <v>43887</v>
      </c>
      <c r="B1367" t="s">
        <v>85</v>
      </c>
      <c r="C1367">
        <v>4</v>
      </c>
      <c r="E1367">
        <v>12</v>
      </c>
    </row>
    <row r="1368" spans="1:5">
      <c r="A1368" s="1">
        <v>43888</v>
      </c>
      <c r="B1368" t="s">
        <v>85</v>
      </c>
      <c r="C1368">
        <v>31</v>
      </c>
      <c r="E1368">
        <v>43</v>
      </c>
    </row>
    <row r="1369" spans="1:5">
      <c r="A1369" s="1">
        <v>43889</v>
      </c>
      <c r="B1369" t="s">
        <v>85</v>
      </c>
      <c r="C1369">
        <v>0</v>
      </c>
      <c r="E1369">
        <v>43</v>
      </c>
    </row>
    <row r="1370" spans="1:5">
      <c r="A1370" s="1">
        <v>43890</v>
      </c>
      <c r="B1370" t="s">
        <v>85</v>
      </c>
      <c r="C1370">
        <v>2</v>
      </c>
      <c r="E1370">
        <v>45</v>
      </c>
    </row>
    <row r="1371" spans="1:5">
      <c r="A1371" s="1">
        <v>43891</v>
      </c>
      <c r="B1371" t="s">
        <v>85</v>
      </c>
      <c r="C1371">
        <v>0</v>
      </c>
      <c r="E1371">
        <v>45</v>
      </c>
    </row>
    <row r="1372" spans="1:5">
      <c r="A1372" s="1">
        <v>43892</v>
      </c>
      <c r="B1372" t="s">
        <v>85</v>
      </c>
      <c r="C1372">
        <v>11</v>
      </c>
      <c r="E1372">
        <v>56</v>
      </c>
    </row>
    <row r="1373" spans="1:5">
      <c r="A1373" s="1">
        <v>43893</v>
      </c>
      <c r="B1373" t="s">
        <v>85</v>
      </c>
      <c r="C1373">
        <v>0</v>
      </c>
      <c r="E1373">
        <v>56</v>
      </c>
    </row>
    <row r="1374" spans="1:5">
      <c r="A1374" s="1">
        <v>43894</v>
      </c>
      <c r="B1374" t="s">
        <v>85</v>
      </c>
      <c r="C1374">
        <v>0</v>
      </c>
      <c r="E1374">
        <v>56</v>
      </c>
    </row>
    <row r="1375" spans="1:5">
      <c r="A1375" s="1">
        <v>43895</v>
      </c>
      <c r="B1375" t="s">
        <v>85</v>
      </c>
      <c r="C1375">
        <v>2</v>
      </c>
      <c r="E1375">
        <v>58</v>
      </c>
    </row>
    <row r="1376" spans="1:5">
      <c r="A1376" s="1">
        <v>43896</v>
      </c>
      <c r="B1376" t="s">
        <v>85</v>
      </c>
      <c r="C1376">
        <v>0</v>
      </c>
      <c r="E1376">
        <v>58</v>
      </c>
    </row>
    <row r="1377" spans="1:5">
      <c r="A1377" s="1">
        <v>43897</v>
      </c>
      <c r="B1377" t="s">
        <v>85</v>
      </c>
      <c r="C1377">
        <v>0</v>
      </c>
      <c r="E1377">
        <v>58</v>
      </c>
    </row>
    <row r="1378" spans="1:5">
      <c r="A1378" s="1">
        <v>43898</v>
      </c>
      <c r="B1378" t="s">
        <v>85</v>
      </c>
      <c r="C1378">
        <v>4</v>
      </c>
      <c r="E1378">
        <v>62</v>
      </c>
    </row>
    <row r="1379" spans="1:5">
      <c r="A1379" s="1">
        <v>43899</v>
      </c>
      <c r="B1379" t="s">
        <v>85</v>
      </c>
      <c r="C1379">
        <v>2</v>
      </c>
      <c r="E1379">
        <v>64</v>
      </c>
    </row>
    <row r="1380" spans="1:5">
      <c r="A1380" s="1">
        <v>43900</v>
      </c>
      <c r="B1380" t="s">
        <v>85</v>
      </c>
      <c r="C1380">
        <v>1</v>
      </c>
      <c r="E1380">
        <v>65</v>
      </c>
    </row>
    <row r="1381" spans="1:5">
      <c r="A1381" s="1">
        <v>43901</v>
      </c>
      <c r="B1381" t="s">
        <v>85</v>
      </c>
      <c r="C1381">
        <v>4</v>
      </c>
      <c r="E1381">
        <v>69</v>
      </c>
    </row>
    <row r="1382" spans="1:5">
      <c r="A1382" s="1">
        <v>43902</v>
      </c>
      <c r="B1382" t="s">
        <v>85</v>
      </c>
      <c r="C1382">
        <v>11</v>
      </c>
      <c r="E1382">
        <v>80</v>
      </c>
    </row>
    <row r="1383" spans="1:5">
      <c r="A1383" s="1">
        <v>43903</v>
      </c>
      <c r="B1383" t="s">
        <v>85</v>
      </c>
      <c r="C1383">
        <v>0</v>
      </c>
      <c r="E1383">
        <v>80</v>
      </c>
    </row>
    <row r="1384" spans="1:5">
      <c r="A1384" s="1">
        <v>43904</v>
      </c>
      <c r="B1384" t="s">
        <v>85</v>
      </c>
      <c r="C1384">
        <v>20</v>
      </c>
      <c r="E1384">
        <v>100</v>
      </c>
    </row>
    <row r="1385" spans="1:5">
      <c r="A1385" s="1">
        <v>43905</v>
      </c>
      <c r="B1385" t="s">
        <v>85</v>
      </c>
      <c r="C1385">
        <v>12</v>
      </c>
      <c r="E1385">
        <v>112</v>
      </c>
    </row>
    <row r="1386" spans="1:5">
      <c r="A1386" s="1">
        <v>43906</v>
      </c>
      <c r="B1386" t="s">
        <v>85</v>
      </c>
      <c r="C1386">
        <v>0</v>
      </c>
      <c r="E1386">
        <v>112</v>
      </c>
    </row>
    <row r="1387" spans="1:5">
      <c r="A1387" s="1">
        <v>43907</v>
      </c>
      <c r="B1387" t="s">
        <v>85</v>
      </c>
      <c r="C1387">
        <v>18</v>
      </c>
      <c r="E1387">
        <v>130</v>
      </c>
    </row>
    <row r="1388" spans="1:5">
      <c r="A1388" s="1">
        <v>43893</v>
      </c>
      <c r="B1388" t="s">
        <v>86</v>
      </c>
      <c r="E1388">
        <v>1</v>
      </c>
    </row>
    <row r="1389" spans="1:5">
      <c r="A1389" s="1">
        <v>43894</v>
      </c>
      <c r="B1389" t="s">
        <v>86</v>
      </c>
      <c r="C1389">
        <v>0</v>
      </c>
      <c r="E1389">
        <v>1</v>
      </c>
    </row>
    <row r="1390" spans="1:5">
      <c r="A1390" s="1">
        <v>43895</v>
      </c>
      <c r="B1390" t="s">
        <v>86</v>
      </c>
      <c r="C1390">
        <v>0</v>
      </c>
      <c r="E1390">
        <v>1</v>
      </c>
    </row>
    <row r="1391" spans="1:5">
      <c r="A1391" s="1">
        <v>43896</v>
      </c>
      <c r="B1391" t="s">
        <v>86</v>
      </c>
      <c r="C1391">
        <v>0</v>
      </c>
      <c r="E1391">
        <v>1</v>
      </c>
    </row>
    <row r="1392" spans="1:5">
      <c r="A1392" s="1">
        <v>43897</v>
      </c>
      <c r="B1392" t="s">
        <v>86</v>
      </c>
      <c r="C1392">
        <v>0</v>
      </c>
      <c r="E1392">
        <v>1</v>
      </c>
    </row>
    <row r="1393" spans="1:5">
      <c r="A1393" s="1">
        <v>43898</v>
      </c>
      <c r="B1393" t="s">
        <v>86</v>
      </c>
      <c r="C1393">
        <v>0</v>
      </c>
      <c r="E1393">
        <v>1</v>
      </c>
    </row>
    <row r="1394" spans="1:5">
      <c r="A1394" s="1">
        <v>43899</v>
      </c>
      <c r="B1394" t="s">
        <v>86</v>
      </c>
      <c r="C1394">
        <v>2</v>
      </c>
      <c r="E1394">
        <v>3</v>
      </c>
    </row>
    <row r="1395" spans="1:5">
      <c r="A1395" s="1">
        <v>43900</v>
      </c>
      <c r="B1395" t="s">
        <v>86</v>
      </c>
      <c r="C1395">
        <v>3</v>
      </c>
      <c r="E1395">
        <v>6</v>
      </c>
    </row>
    <row r="1396" spans="1:5">
      <c r="A1396" s="1">
        <v>43901</v>
      </c>
      <c r="B1396" t="s">
        <v>86</v>
      </c>
      <c r="C1396">
        <v>2</v>
      </c>
      <c r="E1396">
        <v>8</v>
      </c>
    </row>
    <row r="1397" spans="1:5">
      <c r="A1397" s="1">
        <v>43902</v>
      </c>
      <c r="B1397" t="s">
        <v>86</v>
      </c>
      <c r="C1397">
        <v>8</v>
      </c>
      <c r="E1397">
        <v>16</v>
      </c>
    </row>
    <row r="1398" spans="1:5">
      <c r="A1398" s="1">
        <v>43903</v>
      </c>
      <c r="B1398" t="s">
        <v>86</v>
      </c>
      <c r="C1398">
        <v>0</v>
      </c>
      <c r="E1398">
        <v>16</v>
      </c>
    </row>
    <row r="1399" spans="1:5">
      <c r="A1399" s="1">
        <v>43904</v>
      </c>
      <c r="B1399" t="s">
        <v>86</v>
      </c>
      <c r="C1399">
        <v>0</v>
      </c>
      <c r="E1399">
        <v>16</v>
      </c>
    </row>
    <row r="1400" spans="1:5">
      <c r="A1400" s="1">
        <v>43905</v>
      </c>
      <c r="B1400" t="s">
        <v>86</v>
      </c>
      <c r="C1400">
        <v>14</v>
      </c>
      <c r="E1400">
        <v>30</v>
      </c>
    </row>
    <row r="1401" spans="1:5">
      <c r="A1401" s="1">
        <v>43906</v>
      </c>
      <c r="B1401" t="s">
        <v>86</v>
      </c>
      <c r="C1401">
        <v>1</v>
      </c>
      <c r="E1401">
        <v>31</v>
      </c>
    </row>
    <row r="1402" spans="1:5">
      <c r="A1402" s="1">
        <v>43907</v>
      </c>
      <c r="B1402" t="s">
        <v>86</v>
      </c>
      <c r="C1402">
        <v>5</v>
      </c>
      <c r="E1402">
        <v>36</v>
      </c>
    </row>
    <row r="1403" spans="1:5">
      <c r="A1403" s="1">
        <v>43883</v>
      </c>
      <c r="B1403" t="s">
        <v>87</v>
      </c>
      <c r="E1403">
        <v>1</v>
      </c>
    </row>
    <row r="1404" spans="1:5">
      <c r="A1404" s="1">
        <v>43884</v>
      </c>
      <c r="B1404" t="s">
        <v>87</v>
      </c>
      <c r="C1404">
        <v>0</v>
      </c>
      <c r="E1404">
        <v>1</v>
      </c>
    </row>
    <row r="1405" spans="1:5">
      <c r="A1405" s="1">
        <v>43885</v>
      </c>
      <c r="B1405" t="s">
        <v>87</v>
      </c>
      <c r="C1405">
        <v>0</v>
      </c>
      <c r="E1405">
        <v>1</v>
      </c>
    </row>
    <row r="1406" spans="1:5">
      <c r="A1406" s="1">
        <v>43886</v>
      </c>
      <c r="B1406" t="s">
        <v>87</v>
      </c>
      <c r="C1406">
        <v>0</v>
      </c>
      <c r="E1406">
        <v>1</v>
      </c>
    </row>
    <row r="1407" spans="1:5">
      <c r="A1407" s="1">
        <v>43887</v>
      </c>
      <c r="B1407" t="s">
        <v>87</v>
      </c>
      <c r="C1407">
        <v>0</v>
      </c>
      <c r="E1407">
        <v>1</v>
      </c>
    </row>
    <row r="1408" spans="1:5">
      <c r="A1408" s="1">
        <v>43888</v>
      </c>
      <c r="B1408" t="s">
        <v>87</v>
      </c>
      <c r="C1408">
        <v>1</v>
      </c>
      <c r="E1408">
        <v>2</v>
      </c>
    </row>
    <row r="1409" spans="1:6">
      <c r="A1409" s="1">
        <v>43889</v>
      </c>
      <c r="B1409" t="s">
        <v>87</v>
      </c>
      <c r="C1409">
        <v>0</v>
      </c>
      <c r="E1409">
        <v>2</v>
      </c>
    </row>
    <row r="1410" spans="1:6">
      <c r="A1410" s="1">
        <v>43890</v>
      </c>
      <c r="B1410" t="s">
        <v>87</v>
      </c>
      <c r="C1410">
        <v>0</v>
      </c>
      <c r="E1410">
        <v>2</v>
      </c>
    </row>
    <row r="1411" spans="1:6">
      <c r="A1411" s="1">
        <v>43891</v>
      </c>
      <c r="B1411" t="s">
        <v>87</v>
      </c>
      <c r="C1411">
        <v>0</v>
      </c>
      <c r="E1411">
        <v>2</v>
      </c>
    </row>
    <row r="1412" spans="1:6">
      <c r="A1412" s="1">
        <v>43892</v>
      </c>
      <c r="B1412" t="s">
        <v>87</v>
      </c>
      <c r="C1412">
        <v>8</v>
      </c>
      <c r="E1412">
        <v>10</v>
      </c>
    </row>
    <row r="1413" spans="1:6">
      <c r="A1413" s="1">
        <v>43893</v>
      </c>
      <c r="B1413" t="s">
        <v>87</v>
      </c>
      <c r="C1413">
        <v>3</v>
      </c>
      <c r="E1413">
        <v>13</v>
      </c>
    </row>
    <row r="1414" spans="1:6">
      <c r="A1414" s="1">
        <v>43894</v>
      </c>
      <c r="B1414" t="s">
        <v>87</v>
      </c>
      <c r="C1414">
        <v>0</v>
      </c>
      <c r="E1414">
        <v>13</v>
      </c>
    </row>
    <row r="1415" spans="1:6">
      <c r="A1415" s="1">
        <v>43895</v>
      </c>
      <c r="B1415" t="s">
        <v>87</v>
      </c>
      <c r="C1415">
        <v>0</v>
      </c>
      <c r="E1415">
        <v>13</v>
      </c>
    </row>
    <row r="1416" spans="1:6">
      <c r="A1416" s="1">
        <v>43896</v>
      </c>
      <c r="B1416" t="s">
        <v>87</v>
      </c>
      <c r="C1416">
        <v>3</v>
      </c>
      <c r="E1416">
        <v>16</v>
      </c>
    </row>
    <row r="1417" spans="1:6">
      <c r="A1417" s="1">
        <v>43897</v>
      </c>
      <c r="B1417" t="s">
        <v>87</v>
      </c>
      <c r="C1417">
        <v>6</v>
      </c>
      <c r="E1417">
        <v>22</v>
      </c>
    </row>
    <row r="1418" spans="1:6">
      <c r="A1418" s="1">
        <v>43898</v>
      </c>
      <c r="B1418" t="s">
        <v>87</v>
      </c>
      <c r="C1418">
        <v>6</v>
      </c>
      <c r="E1418">
        <v>28</v>
      </c>
    </row>
    <row r="1419" spans="1:6">
      <c r="A1419" s="1">
        <v>43899</v>
      </c>
      <c r="B1419" t="s">
        <v>87</v>
      </c>
      <c r="C1419">
        <v>4</v>
      </c>
      <c r="E1419">
        <v>32</v>
      </c>
    </row>
    <row r="1420" spans="1:6">
      <c r="A1420" s="1">
        <v>43900</v>
      </c>
      <c r="B1420" t="s">
        <v>87</v>
      </c>
      <c r="C1420">
        <v>9</v>
      </c>
      <c r="E1420">
        <v>41</v>
      </c>
    </row>
    <row r="1421" spans="1:6">
      <c r="A1421" s="1">
        <v>43901</v>
      </c>
      <c r="B1421" t="s">
        <v>87</v>
      </c>
      <c r="C1421">
        <v>0</v>
      </c>
      <c r="E1421">
        <v>41</v>
      </c>
      <c r="F1421">
        <v>1</v>
      </c>
    </row>
    <row r="1422" spans="1:6">
      <c r="A1422" s="1">
        <v>43902</v>
      </c>
      <c r="B1422" t="s">
        <v>87</v>
      </c>
      <c r="C1422">
        <v>25</v>
      </c>
      <c r="D1422">
        <v>2</v>
      </c>
      <c r="E1422">
        <v>66</v>
      </c>
      <c r="F1422">
        <v>3</v>
      </c>
    </row>
    <row r="1423" spans="1:6">
      <c r="A1423" s="1">
        <v>43903</v>
      </c>
      <c r="B1423" t="s">
        <v>87</v>
      </c>
      <c r="C1423">
        <v>0</v>
      </c>
      <c r="D1423">
        <v>0</v>
      </c>
      <c r="E1423">
        <v>66</v>
      </c>
      <c r="F1423">
        <v>3</v>
      </c>
    </row>
    <row r="1424" spans="1:6">
      <c r="A1424" s="1">
        <v>43904</v>
      </c>
      <c r="B1424" t="s">
        <v>87</v>
      </c>
      <c r="C1424">
        <v>11</v>
      </c>
      <c r="D1424">
        <v>0</v>
      </c>
      <c r="E1424">
        <v>77</v>
      </c>
      <c r="F1424">
        <v>3</v>
      </c>
    </row>
    <row r="1425" spans="1:6">
      <c r="A1425" s="1">
        <v>43905</v>
      </c>
      <c r="B1425" t="s">
        <v>87</v>
      </c>
      <c r="C1425">
        <v>16</v>
      </c>
      <c r="D1425">
        <v>0</v>
      </c>
      <c r="E1425">
        <v>93</v>
      </c>
      <c r="F1425">
        <v>3</v>
      </c>
    </row>
    <row r="1426" spans="1:6">
      <c r="A1426" s="1">
        <v>43906</v>
      </c>
      <c r="B1426" t="s">
        <v>87</v>
      </c>
      <c r="C1426">
        <v>6</v>
      </c>
      <c r="D1426">
        <v>0</v>
      </c>
      <c r="E1426">
        <v>99</v>
      </c>
      <c r="F1426">
        <v>3</v>
      </c>
    </row>
    <row r="1427" spans="1:6">
      <c r="A1427" s="1">
        <v>43907</v>
      </c>
      <c r="B1427" t="s">
        <v>87</v>
      </c>
      <c r="C1427">
        <v>10</v>
      </c>
      <c r="D1427">
        <v>0</v>
      </c>
      <c r="E1427">
        <v>109</v>
      </c>
      <c r="F1427">
        <v>3</v>
      </c>
    </row>
    <row r="1428" spans="1:6">
      <c r="A1428" s="1">
        <v>43907</v>
      </c>
      <c r="B1428" t="s">
        <v>194</v>
      </c>
      <c r="E1428">
        <v>1</v>
      </c>
    </row>
    <row r="1429" spans="1:6">
      <c r="A1429" s="1">
        <v>43895</v>
      </c>
      <c r="B1429" t="s">
        <v>88</v>
      </c>
      <c r="E1429">
        <v>1</v>
      </c>
    </row>
    <row r="1430" spans="1:6">
      <c r="A1430" s="1">
        <v>43896</v>
      </c>
      <c r="B1430" t="s">
        <v>88</v>
      </c>
      <c r="C1430">
        <v>0</v>
      </c>
      <c r="E1430">
        <v>1</v>
      </c>
    </row>
    <row r="1431" spans="1:6">
      <c r="A1431" s="1">
        <v>43897</v>
      </c>
      <c r="B1431" t="s">
        <v>88</v>
      </c>
      <c r="C1431">
        <v>0</v>
      </c>
      <c r="E1431">
        <v>1</v>
      </c>
    </row>
    <row r="1432" spans="1:6">
      <c r="A1432" s="1">
        <v>43898</v>
      </c>
      <c r="B1432" t="s">
        <v>88</v>
      </c>
      <c r="C1432">
        <v>0</v>
      </c>
      <c r="E1432">
        <v>1</v>
      </c>
    </row>
    <row r="1433" spans="1:6">
      <c r="A1433" s="1">
        <v>43899</v>
      </c>
      <c r="B1433" t="s">
        <v>88</v>
      </c>
      <c r="C1433">
        <v>0</v>
      </c>
      <c r="E1433">
        <v>1</v>
      </c>
    </row>
    <row r="1434" spans="1:6">
      <c r="A1434" s="1">
        <v>43900</v>
      </c>
      <c r="B1434" t="s">
        <v>88</v>
      </c>
      <c r="C1434">
        <v>0</v>
      </c>
      <c r="E1434">
        <v>1</v>
      </c>
    </row>
    <row r="1435" spans="1:6">
      <c r="A1435" s="1">
        <v>43901</v>
      </c>
      <c r="B1435" t="s">
        <v>88</v>
      </c>
      <c r="C1435">
        <v>0</v>
      </c>
      <c r="E1435">
        <v>1</v>
      </c>
    </row>
    <row r="1436" spans="1:6">
      <c r="A1436" s="1">
        <v>43902</v>
      </c>
      <c r="B1436" t="s">
        <v>88</v>
      </c>
      <c r="C1436">
        <v>0</v>
      </c>
      <c r="E1436">
        <v>1</v>
      </c>
    </row>
    <row r="1437" spans="1:6">
      <c r="A1437" s="1">
        <v>43903</v>
      </c>
      <c r="B1437" t="s">
        <v>88</v>
      </c>
      <c r="C1437">
        <v>3</v>
      </c>
      <c r="E1437">
        <v>4</v>
      </c>
    </row>
    <row r="1438" spans="1:6">
      <c r="A1438" s="1">
        <v>43904</v>
      </c>
      <c r="B1438" t="s">
        <v>88</v>
      </c>
      <c r="C1438">
        <v>0</v>
      </c>
      <c r="E1438">
        <v>4</v>
      </c>
    </row>
    <row r="1439" spans="1:6">
      <c r="A1439" s="1">
        <v>43905</v>
      </c>
      <c r="B1439" t="s">
        <v>88</v>
      </c>
      <c r="C1439">
        <v>0</v>
      </c>
      <c r="E1439">
        <v>4</v>
      </c>
    </row>
    <row r="1440" spans="1:6">
      <c r="A1440" s="1">
        <v>43906</v>
      </c>
      <c r="B1440" t="s">
        <v>88</v>
      </c>
      <c r="C1440">
        <v>3</v>
      </c>
      <c r="E1440">
        <v>7</v>
      </c>
    </row>
    <row r="1441" spans="1:5">
      <c r="A1441" s="1">
        <v>43907</v>
      </c>
      <c r="B1441" t="s">
        <v>88</v>
      </c>
      <c r="C1441">
        <v>0</v>
      </c>
      <c r="E1441">
        <v>7</v>
      </c>
    </row>
    <row r="1442" spans="1:5">
      <c r="A1442" s="1">
        <v>43889</v>
      </c>
      <c r="B1442" t="s">
        <v>89</v>
      </c>
      <c r="E1442">
        <v>1</v>
      </c>
    </row>
    <row r="1443" spans="1:5">
      <c r="A1443" s="1">
        <v>43890</v>
      </c>
      <c r="B1443" t="s">
        <v>89</v>
      </c>
      <c r="C1443">
        <v>0</v>
      </c>
      <c r="E1443">
        <v>1</v>
      </c>
    </row>
    <row r="1444" spans="1:5">
      <c r="A1444" s="1">
        <v>43891</v>
      </c>
      <c r="B1444" t="s">
        <v>89</v>
      </c>
      <c r="C1444">
        <v>0</v>
      </c>
      <c r="E1444">
        <v>1</v>
      </c>
    </row>
    <row r="1445" spans="1:5">
      <c r="A1445" s="1">
        <v>43892</v>
      </c>
      <c r="B1445" t="s">
        <v>89</v>
      </c>
      <c r="C1445">
        <v>0</v>
      </c>
      <c r="E1445">
        <v>1</v>
      </c>
    </row>
    <row r="1446" spans="1:5">
      <c r="A1446" s="1">
        <v>43893</v>
      </c>
      <c r="B1446" t="s">
        <v>89</v>
      </c>
      <c r="C1446">
        <v>0</v>
      </c>
      <c r="E1446">
        <v>1</v>
      </c>
    </row>
    <row r="1447" spans="1:5">
      <c r="A1447" s="1">
        <v>43894</v>
      </c>
      <c r="B1447" t="s">
        <v>89</v>
      </c>
      <c r="C1447">
        <v>0</v>
      </c>
      <c r="E1447">
        <v>1</v>
      </c>
    </row>
    <row r="1448" spans="1:5">
      <c r="A1448" s="1">
        <v>43895</v>
      </c>
      <c r="B1448" t="s">
        <v>89</v>
      </c>
      <c r="C1448">
        <v>0</v>
      </c>
      <c r="E1448">
        <v>1</v>
      </c>
    </row>
    <row r="1449" spans="1:5">
      <c r="A1449" s="1">
        <v>43896</v>
      </c>
      <c r="B1449" t="s">
        <v>89</v>
      </c>
      <c r="C1449">
        <v>0</v>
      </c>
      <c r="E1449">
        <v>1</v>
      </c>
    </row>
    <row r="1450" spans="1:5">
      <c r="A1450" s="1">
        <v>43897</v>
      </c>
      <c r="B1450" t="s">
        <v>89</v>
      </c>
      <c r="C1450">
        <v>0</v>
      </c>
      <c r="E1450">
        <v>1</v>
      </c>
    </row>
    <row r="1451" spans="1:5">
      <c r="A1451" s="1">
        <v>43898</v>
      </c>
      <c r="B1451" t="s">
        <v>89</v>
      </c>
      <c r="C1451">
        <v>0</v>
      </c>
      <c r="E1451">
        <v>1</v>
      </c>
    </row>
    <row r="1452" spans="1:5">
      <c r="A1452" s="1">
        <v>43899</v>
      </c>
      <c r="B1452" t="s">
        <v>89</v>
      </c>
      <c r="C1452">
        <v>0</v>
      </c>
      <c r="E1452">
        <v>1</v>
      </c>
    </row>
    <row r="1453" spans="1:5">
      <c r="A1453" s="1">
        <v>43900</v>
      </c>
      <c r="B1453" t="s">
        <v>89</v>
      </c>
      <c r="C1453">
        <v>0</v>
      </c>
      <c r="E1453">
        <v>1</v>
      </c>
    </row>
    <row r="1454" spans="1:5">
      <c r="A1454" s="1">
        <v>43901</v>
      </c>
      <c r="B1454" t="s">
        <v>89</v>
      </c>
      <c r="C1454">
        <v>0</v>
      </c>
      <c r="E1454">
        <v>1</v>
      </c>
    </row>
    <row r="1455" spans="1:5">
      <c r="A1455" s="1">
        <v>43902</v>
      </c>
      <c r="B1455" t="s">
        <v>89</v>
      </c>
      <c r="C1455">
        <v>2</v>
      </c>
      <c r="E1455">
        <v>3</v>
      </c>
    </row>
    <row r="1456" spans="1:5">
      <c r="A1456" s="1">
        <v>43903</v>
      </c>
      <c r="B1456" t="s">
        <v>89</v>
      </c>
      <c r="C1456">
        <v>0</v>
      </c>
      <c r="E1456">
        <v>3</v>
      </c>
    </row>
    <row r="1457" spans="1:5">
      <c r="A1457" s="1">
        <v>43904</v>
      </c>
      <c r="B1457" t="s">
        <v>89</v>
      </c>
      <c r="C1457">
        <v>3</v>
      </c>
      <c r="E1457">
        <v>6</v>
      </c>
    </row>
    <row r="1458" spans="1:5">
      <c r="A1458" s="1">
        <v>43905</v>
      </c>
      <c r="B1458" t="s">
        <v>89</v>
      </c>
      <c r="C1458">
        <v>3</v>
      </c>
      <c r="E1458">
        <v>9</v>
      </c>
    </row>
    <row r="1459" spans="1:5">
      <c r="A1459" s="1">
        <v>43906</v>
      </c>
      <c r="B1459" t="s">
        <v>89</v>
      </c>
      <c r="C1459">
        <v>5</v>
      </c>
      <c r="E1459">
        <v>14</v>
      </c>
    </row>
    <row r="1460" spans="1:5">
      <c r="A1460" s="1">
        <v>43907</v>
      </c>
      <c r="B1460" t="s">
        <v>89</v>
      </c>
      <c r="C1460">
        <v>3</v>
      </c>
      <c r="E1460">
        <v>17</v>
      </c>
    </row>
    <row r="1461" spans="1:5">
      <c r="A1461" s="1">
        <v>43892</v>
      </c>
      <c r="B1461" t="s">
        <v>90</v>
      </c>
      <c r="E1461">
        <v>1</v>
      </c>
    </row>
    <row r="1462" spans="1:5">
      <c r="A1462" s="1">
        <v>43893</v>
      </c>
      <c r="B1462" t="s">
        <v>90</v>
      </c>
      <c r="C1462">
        <v>0</v>
      </c>
      <c r="E1462">
        <v>1</v>
      </c>
    </row>
    <row r="1463" spans="1:5">
      <c r="A1463" s="1">
        <v>43894</v>
      </c>
      <c r="B1463" t="s">
        <v>90</v>
      </c>
      <c r="C1463">
        <v>0</v>
      </c>
      <c r="E1463">
        <v>1</v>
      </c>
    </row>
    <row r="1464" spans="1:5">
      <c r="A1464" s="1">
        <v>43895</v>
      </c>
      <c r="B1464" t="s">
        <v>90</v>
      </c>
      <c r="C1464">
        <v>0</v>
      </c>
      <c r="E1464">
        <v>1</v>
      </c>
    </row>
    <row r="1465" spans="1:5">
      <c r="A1465" s="1">
        <v>43896</v>
      </c>
      <c r="B1465" t="s">
        <v>90</v>
      </c>
      <c r="C1465">
        <v>0</v>
      </c>
      <c r="E1465">
        <v>1</v>
      </c>
    </row>
    <row r="1466" spans="1:5">
      <c r="A1466" s="1">
        <v>43897</v>
      </c>
      <c r="B1466" t="s">
        <v>90</v>
      </c>
      <c r="C1466">
        <v>1</v>
      </c>
      <c r="E1466">
        <v>2</v>
      </c>
    </row>
    <row r="1467" spans="1:5">
      <c r="A1467" s="1">
        <v>43898</v>
      </c>
      <c r="B1467" t="s">
        <v>90</v>
      </c>
      <c r="C1467">
        <v>0</v>
      </c>
      <c r="E1467">
        <v>2</v>
      </c>
    </row>
    <row r="1468" spans="1:5">
      <c r="A1468" s="1">
        <v>43899</v>
      </c>
      <c r="B1468" t="s">
        <v>90</v>
      </c>
      <c r="C1468">
        <v>0</v>
      </c>
      <c r="E1468">
        <v>2</v>
      </c>
    </row>
    <row r="1469" spans="1:5">
      <c r="A1469" s="1">
        <v>43900</v>
      </c>
      <c r="B1469" t="s">
        <v>90</v>
      </c>
      <c r="C1469">
        <v>3</v>
      </c>
      <c r="E1469">
        <v>5</v>
      </c>
    </row>
    <row r="1470" spans="1:5">
      <c r="A1470" s="1">
        <v>43901</v>
      </c>
      <c r="B1470" t="s">
        <v>90</v>
      </c>
      <c r="C1470">
        <v>0</v>
      </c>
      <c r="E1470">
        <v>5</v>
      </c>
    </row>
    <row r="1471" spans="1:5">
      <c r="A1471" s="1">
        <v>43902</v>
      </c>
      <c r="B1471" t="s">
        <v>90</v>
      </c>
      <c r="C1471">
        <v>12</v>
      </c>
      <c r="E1471">
        <v>17</v>
      </c>
    </row>
    <row r="1472" spans="1:5">
      <c r="A1472" s="1">
        <v>43903</v>
      </c>
      <c r="B1472" t="s">
        <v>90</v>
      </c>
      <c r="C1472">
        <v>0</v>
      </c>
      <c r="E1472">
        <v>17</v>
      </c>
    </row>
    <row r="1473" spans="1:6">
      <c r="A1473" s="1">
        <v>43904</v>
      </c>
      <c r="B1473" t="s">
        <v>90</v>
      </c>
      <c r="C1473">
        <v>21</v>
      </c>
      <c r="E1473">
        <v>38</v>
      </c>
      <c r="F1473">
        <v>1</v>
      </c>
    </row>
    <row r="1474" spans="1:6">
      <c r="A1474" s="1">
        <v>43905</v>
      </c>
      <c r="B1474" t="s">
        <v>90</v>
      </c>
      <c r="C1474">
        <v>0</v>
      </c>
      <c r="D1474">
        <v>0</v>
      </c>
      <c r="E1474">
        <v>38</v>
      </c>
      <c r="F1474">
        <v>1</v>
      </c>
    </row>
    <row r="1475" spans="1:6">
      <c r="A1475" s="1">
        <v>43906</v>
      </c>
      <c r="B1475" t="s">
        <v>90</v>
      </c>
      <c r="C1475">
        <v>0</v>
      </c>
      <c r="D1475">
        <v>0</v>
      </c>
      <c r="E1475">
        <v>38</v>
      </c>
      <c r="F1475">
        <v>1</v>
      </c>
    </row>
    <row r="1476" spans="1:6">
      <c r="A1476" s="1">
        <v>43907</v>
      </c>
      <c r="B1476" t="s">
        <v>90</v>
      </c>
      <c r="C1476">
        <v>43</v>
      </c>
      <c r="D1476">
        <v>0</v>
      </c>
      <c r="E1476">
        <v>81</v>
      </c>
      <c r="F1476">
        <v>1</v>
      </c>
    </row>
    <row r="1477" spans="1:6">
      <c r="A1477" s="1">
        <v>43856</v>
      </c>
      <c r="B1477" t="s">
        <v>91</v>
      </c>
      <c r="E1477">
        <v>3</v>
      </c>
    </row>
    <row r="1478" spans="1:6">
      <c r="A1478" s="1">
        <v>43857</v>
      </c>
      <c r="B1478" t="s">
        <v>91</v>
      </c>
      <c r="C1478">
        <v>1</v>
      </c>
      <c r="E1478">
        <v>4</v>
      </c>
    </row>
    <row r="1479" spans="1:6">
      <c r="A1479" s="1">
        <v>43858</v>
      </c>
      <c r="B1479" t="s">
        <v>91</v>
      </c>
      <c r="C1479">
        <v>0</v>
      </c>
      <c r="E1479">
        <v>4</v>
      </c>
    </row>
    <row r="1480" spans="1:6">
      <c r="A1480" s="1">
        <v>43859</v>
      </c>
      <c r="B1480" t="s">
        <v>91</v>
      </c>
      <c r="C1480">
        <v>0</v>
      </c>
      <c r="E1480">
        <v>4</v>
      </c>
    </row>
    <row r="1481" spans="1:6">
      <c r="A1481" s="1">
        <v>43860</v>
      </c>
      <c r="B1481" t="s">
        <v>91</v>
      </c>
      <c r="C1481">
        <v>3</v>
      </c>
      <c r="E1481">
        <v>7</v>
      </c>
    </row>
    <row r="1482" spans="1:6">
      <c r="A1482" s="1">
        <v>43861</v>
      </c>
      <c r="B1482" t="s">
        <v>91</v>
      </c>
      <c r="C1482">
        <v>1</v>
      </c>
      <c r="E1482">
        <v>8</v>
      </c>
    </row>
    <row r="1483" spans="1:6">
      <c r="A1483" s="1">
        <v>43862</v>
      </c>
      <c r="B1483" t="s">
        <v>91</v>
      </c>
      <c r="C1483">
        <v>0</v>
      </c>
      <c r="E1483">
        <v>8</v>
      </c>
    </row>
    <row r="1484" spans="1:6">
      <c r="A1484" s="1">
        <v>43863</v>
      </c>
      <c r="B1484" t="s">
        <v>91</v>
      </c>
      <c r="C1484">
        <v>0</v>
      </c>
      <c r="E1484">
        <v>8</v>
      </c>
    </row>
    <row r="1485" spans="1:6">
      <c r="A1485" s="1">
        <v>43864</v>
      </c>
      <c r="B1485" t="s">
        <v>91</v>
      </c>
      <c r="C1485">
        <v>0</v>
      </c>
      <c r="E1485">
        <v>8</v>
      </c>
    </row>
    <row r="1486" spans="1:6">
      <c r="A1486" s="1">
        <v>43865</v>
      </c>
      <c r="B1486" t="s">
        <v>91</v>
      </c>
      <c r="C1486">
        <v>2</v>
      </c>
      <c r="E1486">
        <v>10</v>
      </c>
    </row>
    <row r="1487" spans="1:6">
      <c r="A1487" s="1">
        <v>43866</v>
      </c>
      <c r="B1487" t="s">
        <v>91</v>
      </c>
      <c r="C1487">
        <v>0</v>
      </c>
      <c r="E1487">
        <v>10</v>
      </c>
    </row>
    <row r="1488" spans="1:6">
      <c r="A1488" s="1">
        <v>43867</v>
      </c>
      <c r="B1488" t="s">
        <v>91</v>
      </c>
      <c r="C1488">
        <v>2</v>
      </c>
      <c r="E1488">
        <v>12</v>
      </c>
    </row>
    <row r="1489" spans="1:5">
      <c r="A1489" s="1">
        <v>43868</v>
      </c>
      <c r="B1489" t="s">
        <v>91</v>
      </c>
      <c r="C1489">
        <v>2</v>
      </c>
      <c r="E1489">
        <v>14</v>
      </c>
    </row>
    <row r="1490" spans="1:5">
      <c r="A1490" s="1">
        <v>43869</v>
      </c>
      <c r="B1490" t="s">
        <v>91</v>
      </c>
      <c r="C1490">
        <v>1</v>
      </c>
      <c r="E1490">
        <v>15</v>
      </c>
    </row>
    <row r="1491" spans="1:5">
      <c r="A1491" s="1">
        <v>43870</v>
      </c>
      <c r="B1491" t="s">
        <v>91</v>
      </c>
      <c r="C1491">
        <v>2</v>
      </c>
      <c r="E1491">
        <v>17</v>
      </c>
    </row>
    <row r="1492" spans="1:5">
      <c r="A1492" s="1">
        <v>43871</v>
      </c>
      <c r="B1492" t="s">
        <v>91</v>
      </c>
      <c r="C1492">
        <v>1</v>
      </c>
      <c r="E1492">
        <v>18</v>
      </c>
    </row>
    <row r="1493" spans="1:5">
      <c r="A1493" s="1">
        <v>43872</v>
      </c>
      <c r="B1493" t="s">
        <v>91</v>
      </c>
      <c r="C1493">
        <v>0</v>
      </c>
      <c r="E1493">
        <v>18</v>
      </c>
    </row>
    <row r="1494" spans="1:5">
      <c r="A1494" s="1">
        <v>43873</v>
      </c>
      <c r="B1494" t="s">
        <v>91</v>
      </c>
      <c r="C1494">
        <v>0</v>
      </c>
      <c r="E1494">
        <v>18</v>
      </c>
    </row>
    <row r="1495" spans="1:5">
      <c r="A1495" s="1">
        <v>43874</v>
      </c>
      <c r="B1495" t="s">
        <v>91</v>
      </c>
      <c r="C1495">
        <v>0</v>
      </c>
      <c r="E1495">
        <v>18</v>
      </c>
    </row>
    <row r="1496" spans="1:5">
      <c r="A1496" s="1">
        <v>43875</v>
      </c>
      <c r="B1496" t="s">
        <v>91</v>
      </c>
      <c r="C1496">
        <v>1</v>
      </c>
      <c r="E1496">
        <v>19</v>
      </c>
    </row>
    <row r="1497" spans="1:5">
      <c r="A1497" s="1">
        <v>43876</v>
      </c>
      <c r="B1497" t="s">
        <v>91</v>
      </c>
      <c r="C1497">
        <v>2</v>
      </c>
      <c r="E1497">
        <v>21</v>
      </c>
    </row>
    <row r="1498" spans="1:5">
      <c r="A1498" s="1">
        <v>43877</v>
      </c>
      <c r="B1498" t="s">
        <v>91</v>
      </c>
      <c r="C1498">
        <v>1</v>
      </c>
      <c r="E1498">
        <v>22</v>
      </c>
    </row>
    <row r="1499" spans="1:5">
      <c r="A1499" s="1">
        <v>43878</v>
      </c>
      <c r="B1499" t="s">
        <v>91</v>
      </c>
      <c r="C1499">
        <v>0</v>
      </c>
      <c r="E1499">
        <v>22</v>
      </c>
    </row>
    <row r="1500" spans="1:5">
      <c r="A1500" s="1">
        <v>43879</v>
      </c>
      <c r="B1500" t="s">
        <v>91</v>
      </c>
      <c r="C1500">
        <v>0</v>
      </c>
      <c r="E1500">
        <v>22</v>
      </c>
    </row>
    <row r="1501" spans="1:5">
      <c r="A1501" s="1">
        <v>43880</v>
      </c>
      <c r="B1501" t="s">
        <v>91</v>
      </c>
      <c r="C1501">
        <v>0</v>
      </c>
      <c r="E1501">
        <v>22</v>
      </c>
    </row>
    <row r="1502" spans="1:5">
      <c r="A1502" s="1">
        <v>43881</v>
      </c>
      <c r="B1502" t="s">
        <v>91</v>
      </c>
      <c r="C1502">
        <v>0</v>
      </c>
      <c r="E1502">
        <v>22</v>
      </c>
    </row>
    <row r="1503" spans="1:5">
      <c r="A1503" s="1">
        <v>43882</v>
      </c>
      <c r="B1503" t="s">
        <v>91</v>
      </c>
      <c r="C1503">
        <v>0</v>
      </c>
      <c r="E1503">
        <v>22</v>
      </c>
    </row>
    <row r="1504" spans="1:5">
      <c r="A1504" s="1">
        <v>43883</v>
      </c>
      <c r="B1504" t="s">
        <v>91</v>
      </c>
      <c r="C1504">
        <v>0</v>
      </c>
      <c r="E1504">
        <v>22</v>
      </c>
    </row>
    <row r="1505" spans="1:5">
      <c r="A1505" s="1">
        <v>43884</v>
      </c>
      <c r="B1505" t="s">
        <v>91</v>
      </c>
      <c r="C1505">
        <v>0</v>
      </c>
      <c r="E1505">
        <v>22</v>
      </c>
    </row>
    <row r="1506" spans="1:5">
      <c r="A1506" s="1">
        <v>43885</v>
      </c>
      <c r="B1506" t="s">
        <v>91</v>
      </c>
      <c r="C1506">
        <v>0</v>
      </c>
      <c r="E1506">
        <v>22</v>
      </c>
    </row>
    <row r="1507" spans="1:5">
      <c r="A1507" s="1">
        <v>43886</v>
      </c>
      <c r="B1507" t="s">
        <v>91</v>
      </c>
      <c r="C1507">
        <v>0</v>
      </c>
      <c r="E1507">
        <v>22</v>
      </c>
    </row>
    <row r="1508" spans="1:5">
      <c r="A1508" s="1">
        <v>43887</v>
      </c>
      <c r="B1508" t="s">
        <v>91</v>
      </c>
      <c r="C1508">
        <v>0</v>
      </c>
      <c r="E1508">
        <v>22</v>
      </c>
    </row>
    <row r="1509" spans="1:5">
      <c r="A1509" s="1">
        <v>43888</v>
      </c>
      <c r="B1509" t="s">
        <v>91</v>
      </c>
      <c r="C1509">
        <v>0</v>
      </c>
      <c r="E1509">
        <v>22</v>
      </c>
    </row>
    <row r="1510" spans="1:5">
      <c r="A1510" s="1">
        <v>43889</v>
      </c>
      <c r="B1510" t="s">
        <v>91</v>
      </c>
      <c r="C1510">
        <v>2</v>
      </c>
      <c r="E1510">
        <v>24</v>
      </c>
    </row>
    <row r="1511" spans="1:5">
      <c r="A1511" s="1">
        <v>43890</v>
      </c>
      <c r="B1511" t="s">
        <v>91</v>
      </c>
      <c r="C1511">
        <v>0</v>
      </c>
      <c r="E1511">
        <v>24</v>
      </c>
    </row>
    <row r="1512" spans="1:5">
      <c r="A1512" s="1">
        <v>43891</v>
      </c>
      <c r="B1512" t="s">
        <v>91</v>
      </c>
      <c r="C1512">
        <v>0</v>
      </c>
      <c r="E1512">
        <v>24</v>
      </c>
    </row>
    <row r="1513" spans="1:5">
      <c r="A1513" s="1">
        <v>43892</v>
      </c>
      <c r="B1513" t="s">
        <v>91</v>
      </c>
      <c r="C1513">
        <v>0</v>
      </c>
      <c r="E1513">
        <v>24</v>
      </c>
    </row>
    <row r="1514" spans="1:5">
      <c r="A1514" s="1">
        <v>43893</v>
      </c>
      <c r="B1514" t="s">
        <v>91</v>
      </c>
      <c r="C1514">
        <v>5</v>
      </c>
      <c r="E1514">
        <v>29</v>
      </c>
    </row>
    <row r="1515" spans="1:5">
      <c r="A1515" s="1">
        <v>43894</v>
      </c>
      <c r="B1515" t="s">
        <v>91</v>
      </c>
      <c r="C1515">
        <v>21</v>
      </c>
      <c r="E1515">
        <v>50</v>
      </c>
    </row>
    <row r="1516" spans="1:5">
      <c r="A1516" s="1">
        <v>43895</v>
      </c>
      <c r="B1516" t="s">
        <v>91</v>
      </c>
      <c r="C1516">
        <v>0</v>
      </c>
      <c r="E1516">
        <v>50</v>
      </c>
    </row>
    <row r="1517" spans="1:5">
      <c r="A1517" s="1">
        <v>43896</v>
      </c>
      <c r="B1517" t="s">
        <v>91</v>
      </c>
      <c r="C1517">
        <v>5</v>
      </c>
      <c r="E1517">
        <v>55</v>
      </c>
    </row>
    <row r="1518" spans="1:5">
      <c r="A1518" s="1">
        <v>43897</v>
      </c>
      <c r="B1518" t="s">
        <v>91</v>
      </c>
      <c r="C1518">
        <v>28</v>
      </c>
      <c r="E1518">
        <v>83</v>
      </c>
    </row>
    <row r="1519" spans="1:5">
      <c r="A1519" s="1">
        <v>43898</v>
      </c>
      <c r="B1519" t="s">
        <v>91</v>
      </c>
      <c r="C1519">
        <v>10</v>
      </c>
      <c r="E1519">
        <v>93</v>
      </c>
    </row>
    <row r="1520" spans="1:5">
      <c r="A1520" s="1">
        <v>43899</v>
      </c>
      <c r="B1520" t="s">
        <v>91</v>
      </c>
      <c r="C1520">
        <v>0</v>
      </c>
      <c r="E1520">
        <v>93</v>
      </c>
    </row>
    <row r="1521" spans="1:5">
      <c r="A1521" s="1">
        <v>43900</v>
      </c>
      <c r="B1521" t="s">
        <v>91</v>
      </c>
      <c r="C1521">
        <v>24</v>
      </c>
      <c r="E1521">
        <v>117</v>
      </c>
    </row>
    <row r="1522" spans="1:5">
      <c r="A1522" s="1">
        <v>43901</v>
      </c>
      <c r="B1522" t="s">
        <v>91</v>
      </c>
      <c r="C1522">
        <v>12</v>
      </c>
      <c r="E1522">
        <v>129</v>
      </c>
    </row>
    <row r="1523" spans="1:5">
      <c r="A1523" s="1">
        <v>43902</v>
      </c>
      <c r="B1523" t="s">
        <v>91</v>
      </c>
      <c r="C1523">
        <v>0</v>
      </c>
      <c r="E1523">
        <v>129</v>
      </c>
    </row>
    <row r="1524" spans="1:5">
      <c r="A1524" s="1">
        <v>43903</v>
      </c>
      <c r="B1524" t="s">
        <v>91</v>
      </c>
      <c r="C1524">
        <v>0</v>
      </c>
      <c r="E1524">
        <v>129</v>
      </c>
    </row>
    <row r="1525" spans="1:5">
      <c r="A1525" s="1">
        <v>43904</v>
      </c>
      <c r="B1525" t="s">
        <v>91</v>
      </c>
      <c r="C1525">
        <v>68</v>
      </c>
      <c r="E1525">
        <v>197</v>
      </c>
    </row>
    <row r="1526" spans="1:5">
      <c r="A1526" s="1">
        <v>43905</v>
      </c>
      <c r="B1526" t="s">
        <v>91</v>
      </c>
      <c r="C1526">
        <v>41</v>
      </c>
      <c r="E1526">
        <v>238</v>
      </c>
    </row>
    <row r="1527" spans="1:5">
      <c r="A1527" s="1">
        <v>43906</v>
      </c>
      <c r="B1527" t="s">
        <v>91</v>
      </c>
      <c r="C1527">
        <v>315</v>
      </c>
      <c r="E1527">
        <v>553</v>
      </c>
    </row>
    <row r="1528" spans="1:5">
      <c r="A1528" s="1">
        <v>43907</v>
      </c>
      <c r="B1528" t="s">
        <v>91</v>
      </c>
      <c r="C1528">
        <v>0</v>
      </c>
      <c r="E1528">
        <v>553</v>
      </c>
    </row>
    <row r="1529" spans="1:5">
      <c r="A1529" s="1">
        <v>43898</v>
      </c>
      <c r="B1529" t="s">
        <v>92</v>
      </c>
      <c r="E1529">
        <v>2</v>
      </c>
    </row>
    <row r="1530" spans="1:5">
      <c r="A1530" s="1">
        <v>43899</v>
      </c>
      <c r="B1530" t="s">
        <v>92</v>
      </c>
      <c r="C1530">
        <v>2</v>
      </c>
      <c r="E1530">
        <v>4</v>
      </c>
    </row>
    <row r="1531" spans="1:5">
      <c r="A1531" s="1">
        <v>43900</v>
      </c>
      <c r="B1531" t="s">
        <v>92</v>
      </c>
      <c r="C1531">
        <v>0</v>
      </c>
      <c r="E1531">
        <v>4</v>
      </c>
    </row>
    <row r="1532" spans="1:5">
      <c r="A1532" s="1">
        <v>43901</v>
      </c>
      <c r="B1532" t="s">
        <v>92</v>
      </c>
      <c r="C1532">
        <v>4</v>
      </c>
      <c r="E1532">
        <v>8</v>
      </c>
    </row>
    <row r="1533" spans="1:5">
      <c r="A1533" s="1">
        <v>43902</v>
      </c>
      <c r="B1533" t="s">
        <v>92</v>
      </c>
      <c r="C1533">
        <v>0</v>
      </c>
      <c r="E1533">
        <v>8</v>
      </c>
    </row>
    <row r="1534" spans="1:5">
      <c r="A1534" s="1">
        <v>43903</v>
      </c>
      <c r="B1534" t="s">
        <v>92</v>
      </c>
      <c r="C1534">
        <v>0</v>
      </c>
      <c r="E1534">
        <v>8</v>
      </c>
    </row>
    <row r="1535" spans="1:5">
      <c r="A1535" s="1">
        <v>43904</v>
      </c>
      <c r="B1535" t="s">
        <v>92</v>
      </c>
      <c r="C1535">
        <v>1</v>
      </c>
      <c r="E1535">
        <v>9</v>
      </c>
    </row>
    <row r="1536" spans="1:5">
      <c r="A1536" s="1">
        <v>43905</v>
      </c>
      <c r="B1536" t="s">
        <v>92</v>
      </c>
      <c r="C1536">
        <v>1</v>
      </c>
      <c r="E1536">
        <v>10</v>
      </c>
    </row>
    <row r="1537" spans="1:5">
      <c r="A1537" s="1">
        <v>43906</v>
      </c>
      <c r="B1537" t="s">
        <v>92</v>
      </c>
      <c r="C1537">
        <v>3</v>
      </c>
      <c r="E1537">
        <v>13</v>
      </c>
    </row>
    <row r="1538" spans="1:5">
      <c r="A1538" s="1">
        <v>43907</v>
      </c>
      <c r="B1538" t="s">
        <v>92</v>
      </c>
      <c r="C1538">
        <v>0</v>
      </c>
      <c r="E1538">
        <v>13</v>
      </c>
    </row>
    <row r="1539" spans="1:5">
      <c r="A1539" s="1">
        <v>43898</v>
      </c>
      <c r="B1539" t="s">
        <v>93</v>
      </c>
      <c r="E1539">
        <v>3</v>
      </c>
    </row>
    <row r="1540" spans="1:5">
      <c r="A1540" s="1">
        <v>43899</v>
      </c>
      <c r="B1540" t="s">
        <v>93</v>
      </c>
      <c r="C1540">
        <v>0</v>
      </c>
      <c r="E1540">
        <v>3</v>
      </c>
    </row>
    <row r="1541" spans="1:5">
      <c r="A1541" s="1">
        <v>43900</v>
      </c>
      <c r="B1541" t="s">
        <v>93</v>
      </c>
      <c r="C1541">
        <v>1</v>
      </c>
      <c r="E1541">
        <v>4</v>
      </c>
    </row>
    <row r="1542" spans="1:5">
      <c r="A1542" s="1">
        <v>43901</v>
      </c>
      <c r="B1542" t="s">
        <v>93</v>
      </c>
      <c r="C1542">
        <v>0</v>
      </c>
      <c r="E1542">
        <v>4</v>
      </c>
    </row>
    <row r="1543" spans="1:5">
      <c r="A1543" s="1">
        <v>43902</v>
      </c>
      <c r="B1543" t="s">
        <v>93</v>
      </c>
      <c r="C1543">
        <v>2</v>
      </c>
      <c r="E1543">
        <v>6</v>
      </c>
    </row>
    <row r="1544" spans="1:5">
      <c r="A1544" s="1">
        <v>43903</v>
      </c>
      <c r="B1544" t="s">
        <v>93</v>
      </c>
      <c r="C1544">
        <v>3</v>
      </c>
      <c r="E1544">
        <v>9</v>
      </c>
    </row>
    <row r="1545" spans="1:5">
      <c r="A1545" s="1">
        <v>43904</v>
      </c>
      <c r="B1545" t="s">
        <v>93</v>
      </c>
      <c r="C1545">
        <v>3</v>
      </c>
      <c r="E1545">
        <v>12</v>
      </c>
    </row>
    <row r="1546" spans="1:5">
      <c r="A1546" s="1">
        <v>43905</v>
      </c>
      <c r="B1546" t="s">
        <v>93</v>
      </c>
      <c r="C1546">
        <v>0</v>
      </c>
      <c r="E1546">
        <v>12</v>
      </c>
    </row>
    <row r="1547" spans="1:5">
      <c r="A1547" s="1">
        <v>43906</v>
      </c>
      <c r="B1547" t="s">
        <v>93</v>
      </c>
      <c r="C1547">
        <v>9</v>
      </c>
      <c r="E1547">
        <v>21</v>
      </c>
    </row>
    <row r="1548" spans="1:5">
      <c r="A1548" s="1">
        <v>43907</v>
      </c>
      <c r="B1548" t="s">
        <v>93</v>
      </c>
      <c r="C1548">
        <v>9</v>
      </c>
      <c r="E1548">
        <v>30</v>
      </c>
    </row>
    <row r="1549" spans="1:5">
      <c r="A1549" s="1">
        <v>43898</v>
      </c>
      <c r="B1549" t="s">
        <v>94</v>
      </c>
      <c r="E1549">
        <v>2</v>
      </c>
    </row>
    <row r="1550" spans="1:5">
      <c r="A1550" s="1">
        <v>43899</v>
      </c>
      <c r="B1550" t="s">
        <v>94</v>
      </c>
      <c r="C1550">
        <v>0</v>
      </c>
      <c r="E1550">
        <v>2</v>
      </c>
    </row>
    <row r="1551" spans="1:5">
      <c r="A1551" s="1">
        <v>43900</v>
      </c>
      <c r="B1551" t="s">
        <v>94</v>
      </c>
      <c r="C1551">
        <v>0</v>
      </c>
      <c r="E1551">
        <v>2</v>
      </c>
    </row>
    <row r="1552" spans="1:5">
      <c r="A1552" s="1">
        <v>43901</v>
      </c>
      <c r="B1552" t="s">
        <v>94</v>
      </c>
      <c r="C1552">
        <v>1</v>
      </c>
      <c r="E1552">
        <v>3</v>
      </c>
    </row>
    <row r="1553" spans="1:5">
      <c r="A1553" s="1">
        <v>43902</v>
      </c>
      <c r="B1553" t="s">
        <v>94</v>
      </c>
      <c r="C1553">
        <v>0</v>
      </c>
      <c r="E1553">
        <v>3</v>
      </c>
    </row>
    <row r="1554" spans="1:5">
      <c r="A1554" s="1">
        <v>43903</v>
      </c>
      <c r="B1554" t="s">
        <v>94</v>
      </c>
      <c r="C1554">
        <v>1</v>
      </c>
      <c r="E1554">
        <v>4</v>
      </c>
    </row>
    <row r="1555" spans="1:5">
      <c r="A1555" s="1">
        <v>43904</v>
      </c>
      <c r="B1555" t="s">
        <v>94</v>
      </c>
      <c r="C1555">
        <v>2</v>
      </c>
      <c r="E1555">
        <v>6</v>
      </c>
    </row>
    <row r="1556" spans="1:5">
      <c r="A1556" s="1">
        <v>43905</v>
      </c>
      <c r="B1556" t="s">
        <v>94</v>
      </c>
      <c r="C1556">
        <v>4</v>
      </c>
      <c r="E1556">
        <v>10</v>
      </c>
    </row>
    <row r="1557" spans="1:5">
      <c r="A1557" s="1">
        <v>43906</v>
      </c>
      <c r="B1557" t="s">
        <v>94</v>
      </c>
      <c r="C1557">
        <v>5</v>
      </c>
      <c r="E1557">
        <v>15</v>
      </c>
    </row>
    <row r="1558" spans="1:5">
      <c r="A1558" s="1">
        <v>43907</v>
      </c>
      <c r="B1558" t="s">
        <v>94</v>
      </c>
      <c r="C1558">
        <v>1</v>
      </c>
      <c r="E1558">
        <v>16</v>
      </c>
    </row>
    <row r="1559" spans="1:5">
      <c r="A1559" s="1">
        <v>43905</v>
      </c>
      <c r="B1559" t="s">
        <v>95</v>
      </c>
      <c r="E1559">
        <v>1</v>
      </c>
    </row>
    <row r="1560" spans="1:5">
      <c r="A1560" s="1">
        <v>43906</v>
      </c>
      <c r="B1560" t="s">
        <v>95</v>
      </c>
      <c r="C1560">
        <v>0</v>
      </c>
      <c r="E1560">
        <v>1</v>
      </c>
    </row>
    <row r="1561" spans="1:5">
      <c r="A1561" s="1">
        <v>43907</v>
      </c>
      <c r="B1561" t="s">
        <v>95</v>
      </c>
      <c r="C1561">
        <v>0</v>
      </c>
      <c r="E1561">
        <v>1</v>
      </c>
    </row>
    <row r="1562" spans="1:5">
      <c r="A1562" s="1">
        <v>43905</v>
      </c>
      <c r="B1562" t="s">
        <v>96</v>
      </c>
      <c r="E1562">
        <v>1</v>
      </c>
    </row>
    <row r="1563" spans="1:5">
      <c r="A1563" s="1">
        <v>43906</v>
      </c>
      <c r="B1563" t="s">
        <v>96</v>
      </c>
      <c r="C1563">
        <v>0</v>
      </c>
      <c r="E1563">
        <v>1</v>
      </c>
    </row>
    <row r="1564" spans="1:5">
      <c r="A1564" s="1">
        <v>43907</v>
      </c>
      <c r="B1564" t="s">
        <v>96</v>
      </c>
      <c r="C1564">
        <v>0</v>
      </c>
      <c r="E1564">
        <v>1</v>
      </c>
    </row>
    <row r="1565" spans="1:5">
      <c r="A1565" s="1">
        <v>43890</v>
      </c>
      <c r="B1565" t="s">
        <v>97</v>
      </c>
      <c r="E1565">
        <v>2</v>
      </c>
    </row>
    <row r="1566" spans="1:5">
      <c r="A1566" s="1">
        <v>43891</v>
      </c>
      <c r="B1566" t="s">
        <v>97</v>
      </c>
      <c r="C1566">
        <v>0</v>
      </c>
      <c r="E1566">
        <v>2</v>
      </c>
    </row>
    <row r="1567" spans="1:5">
      <c r="A1567" s="1">
        <v>43892</v>
      </c>
      <c r="B1567" t="s">
        <v>97</v>
      </c>
      <c r="C1567">
        <v>3</v>
      </c>
      <c r="E1567">
        <v>5</v>
      </c>
    </row>
    <row r="1568" spans="1:5">
      <c r="A1568" s="1">
        <v>43893</v>
      </c>
      <c r="B1568" t="s">
        <v>97</v>
      </c>
      <c r="C1568">
        <v>0</v>
      </c>
      <c r="E1568">
        <v>5</v>
      </c>
    </row>
    <row r="1569" spans="1:5">
      <c r="A1569" s="1">
        <v>43894</v>
      </c>
      <c r="B1569" t="s">
        <v>97</v>
      </c>
      <c r="C1569">
        <v>0</v>
      </c>
      <c r="E1569">
        <v>5</v>
      </c>
    </row>
    <row r="1570" spans="1:5">
      <c r="A1570" s="1">
        <v>43895</v>
      </c>
      <c r="B1570" t="s">
        <v>97</v>
      </c>
      <c r="C1570">
        <v>0</v>
      </c>
      <c r="E1570">
        <v>5</v>
      </c>
    </row>
    <row r="1571" spans="1:5">
      <c r="A1571" s="1">
        <v>43896</v>
      </c>
      <c r="B1571" t="s">
        <v>97</v>
      </c>
      <c r="C1571">
        <v>0</v>
      </c>
      <c r="E1571">
        <v>5</v>
      </c>
    </row>
    <row r="1572" spans="1:5">
      <c r="A1572" s="1">
        <v>43897</v>
      </c>
      <c r="B1572" t="s">
        <v>97</v>
      </c>
      <c r="C1572">
        <v>0</v>
      </c>
      <c r="E1572">
        <v>5</v>
      </c>
    </row>
    <row r="1573" spans="1:5">
      <c r="A1573" s="1">
        <v>43898</v>
      </c>
      <c r="B1573" t="s">
        <v>97</v>
      </c>
      <c r="C1573">
        <v>2</v>
      </c>
      <c r="E1573">
        <v>7</v>
      </c>
    </row>
    <row r="1574" spans="1:5">
      <c r="A1574" s="1">
        <v>43899</v>
      </c>
      <c r="B1574" t="s">
        <v>97</v>
      </c>
      <c r="C1574">
        <v>0</v>
      </c>
      <c r="E1574">
        <v>7</v>
      </c>
    </row>
    <row r="1575" spans="1:5">
      <c r="A1575" s="1">
        <v>43900</v>
      </c>
      <c r="B1575" t="s">
        <v>97</v>
      </c>
      <c r="C1575">
        <v>0</v>
      </c>
      <c r="E1575">
        <v>7</v>
      </c>
    </row>
    <row r="1576" spans="1:5">
      <c r="A1576" s="1">
        <v>43901</v>
      </c>
      <c r="B1576" t="s">
        <v>97</v>
      </c>
      <c r="C1576">
        <v>0</v>
      </c>
      <c r="E1576">
        <v>7</v>
      </c>
    </row>
    <row r="1577" spans="1:5">
      <c r="A1577" s="1">
        <v>43902</v>
      </c>
      <c r="B1577" t="s">
        <v>97</v>
      </c>
      <c r="C1577">
        <v>4</v>
      </c>
      <c r="E1577">
        <v>11</v>
      </c>
    </row>
    <row r="1578" spans="1:5">
      <c r="A1578" s="1">
        <v>43903</v>
      </c>
      <c r="B1578" t="s">
        <v>97</v>
      </c>
      <c r="C1578">
        <v>1</v>
      </c>
      <c r="E1578">
        <v>12</v>
      </c>
    </row>
    <row r="1579" spans="1:5">
      <c r="A1579" s="1">
        <v>43904</v>
      </c>
      <c r="B1579" t="s">
        <v>97</v>
      </c>
      <c r="C1579">
        <v>14</v>
      </c>
      <c r="E1579">
        <v>26</v>
      </c>
    </row>
    <row r="1580" spans="1:5">
      <c r="A1580" s="1">
        <v>43905</v>
      </c>
      <c r="B1580" t="s">
        <v>97</v>
      </c>
      <c r="C1580">
        <v>15</v>
      </c>
      <c r="E1580">
        <v>41</v>
      </c>
    </row>
    <row r="1581" spans="1:5">
      <c r="A1581" s="1">
        <v>43906</v>
      </c>
      <c r="B1581" t="s">
        <v>97</v>
      </c>
      <c r="C1581">
        <v>12</v>
      </c>
      <c r="E1581">
        <v>53</v>
      </c>
    </row>
    <row r="1582" spans="1:5">
      <c r="A1582" s="1">
        <v>43907</v>
      </c>
      <c r="B1582" t="s">
        <v>97</v>
      </c>
      <c r="C1582">
        <v>0</v>
      </c>
      <c r="E1582">
        <v>53</v>
      </c>
    </row>
    <row r="1583" spans="1:5">
      <c r="A1583" s="1">
        <v>43891</v>
      </c>
      <c r="B1583" t="s">
        <v>98</v>
      </c>
      <c r="E1583">
        <v>1</v>
      </c>
    </row>
    <row r="1584" spans="1:5">
      <c r="A1584" s="1">
        <v>43892</v>
      </c>
      <c r="B1584" t="s">
        <v>98</v>
      </c>
      <c r="C1584">
        <v>0</v>
      </c>
      <c r="E1584">
        <v>1</v>
      </c>
    </row>
    <row r="1585" spans="1:5">
      <c r="A1585" s="1">
        <v>43893</v>
      </c>
      <c r="B1585" t="s">
        <v>98</v>
      </c>
      <c r="C1585">
        <v>0</v>
      </c>
      <c r="E1585">
        <v>1</v>
      </c>
    </row>
    <row r="1586" spans="1:5">
      <c r="A1586" s="1">
        <v>43894</v>
      </c>
      <c r="B1586" t="s">
        <v>98</v>
      </c>
      <c r="C1586">
        <v>0</v>
      </c>
      <c r="E1586">
        <v>1</v>
      </c>
    </row>
    <row r="1587" spans="1:5">
      <c r="A1587" s="1">
        <v>43895</v>
      </c>
      <c r="B1587" t="s">
        <v>98</v>
      </c>
      <c r="C1587">
        <v>0</v>
      </c>
      <c r="E1587">
        <v>1</v>
      </c>
    </row>
    <row r="1588" spans="1:5">
      <c r="A1588" s="1">
        <v>43896</v>
      </c>
      <c r="B1588" t="s">
        <v>98</v>
      </c>
      <c r="C1588">
        <v>0</v>
      </c>
      <c r="E1588">
        <v>1</v>
      </c>
    </row>
    <row r="1589" spans="1:5">
      <c r="A1589" s="1">
        <v>43897</v>
      </c>
      <c r="B1589" t="s">
        <v>98</v>
      </c>
      <c r="C1589">
        <v>0</v>
      </c>
      <c r="E1589">
        <v>1</v>
      </c>
    </row>
    <row r="1590" spans="1:5">
      <c r="A1590" s="1">
        <v>43898</v>
      </c>
      <c r="B1590" t="s">
        <v>98</v>
      </c>
      <c r="C1590">
        <v>0</v>
      </c>
      <c r="E1590">
        <v>1</v>
      </c>
    </row>
    <row r="1591" spans="1:5">
      <c r="A1591" s="1">
        <v>43899</v>
      </c>
      <c r="B1591" t="s">
        <v>98</v>
      </c>
      <c r="C1591">
        <v>0</v>
      </c>
      <c r="E1591">
        <v>1</v>
      </c>
    </row>
    <row r="1592" spans="1:5">
      <c r="A1592" s="1">
        <v>43900</v>
      </c>
      <c r="B1592" t="s">
        <v>98</v>
      </c>
      <c r="C1592">
        <v>0</v>
      </c>
      <c r="E1592">
        <v>1</v>
      </c>
    </row>
    <row r="1593" spans="1:5">
      <c r="A1593" s="1">
        <v>43901</v>
      </c>
      <c r="B1593" t="s">
        <v>98</v>
      </c>
      <c r="C1593">
        <v>0</v>
      </c>
      <c r="E1593">
        <v>1</v>
      </c>
    </row>
    <row r="1594" spans="1:5">
      <c r="A1594" s="1">
        <v>43902</v>
      </c>
      <c r="B1594" t="s">
        <v>98</v>
      </c>
      <c r="C1594">
        <v>0</v>
      </c>
      <c r="E1594">
        <v>1</v>
      </c>
    </row>
    <row r="1595" spans="1:5">
      <c r="A1595" s="1">
        <v>43903</v>
      </c>
      <c r="B1595" t="s">
        <v>98</v>
      </c>
      <c r="C1595">
        <v>0</v>
      </c>
      <c r="E1595">
        <v>1</v>
      </c>
    </row>
    <row r="1596" spans="1:5">
      <c r="A1596" s="1">
        <v>43904</v>
      </c>
      <c r="B1596" t="s">
        <v>98</v>
      </c>
      <c r="C1596">
        <v>1</v>
      </c>
      <c r="E1596">
        <v>2</v>
      </c>
    </row>
    <row r="1597" spans="1:5">
      <c r="A1597" s="1">
        <v>43905</v>
      </c>
      <c r="B1597" t="s">
        <v>98</v>
      </c>
      <c r="C1597">
        <v>0</v>
      </c>
      <c r="E1597">
        <v>2</v>
      </c>
    </row>
    <row r="1598" spans="1:5">
      <c r="A1598" s="1">
        <v>43906</v>
      </c>
      <c r="B1598" t="s">
        <v>98</v>
      </c>
      <c r="C1598">
        <v>7</v>
      </c>
      <c r="E1598">
        <v>9</v>
      </c>
    </row>
    <row r="1599" spans="1:5">
      <c r="A1599" s="1">
        <v>43907</v>
      </c>
      <c r="B1599" t="s">
        <v>98</v>
      </c>
      <c r="C1599">
        <v>0</v>
      </c>
      <c r="E1599">
        <v>9</v>
      </c>
    </row>
    <row r="1600" spans="1:5">
      <c r="A1600" s="1">
        <v>43900</v>
      </c>
      <c r="B1600" t="s">
        <v>99</v>
      </c>
      <c r="E1600">
        <v>1</v>
      </c>
    </row>
    <row r="1601" spans="1:6">
      <c r="A1601" s="1">
        <v>43901</v>
      </c>
      <c r="B1601" t="s">
        <v>99</v>
      </c>
      <c r="C1601">
        <v>0</v>
      </c>
      <c r="E1601">
        <v>1</v>
      </c>
    </row>
    <row r="1602" spans="1:6">
      <c r="A1602" s="1">
        <v>43902</v>
      </c>
      <c r="B1602" t="s">
        <v>99</v>
      </c>
      <c r="C1602">
        <v>0</v>
      </c>
      <c r="E1602">
        <v>1</v>
      </c>
    </row>
    <row r="1603" spans="1:6">
      <c r="A1603" s="1">
        <v>43903</v>
      </c>
      <c r="B1603" t="s">
        <v>99</v>
      </c>
      <c r="C1603">
        <v>0</v>
      </c>
      <c r="E1603">
        <v>1</v>
      </c>
    </row>
    <row r="1604" spans="1:6">
      <c r="A1604" s="1">
        <v>43904</v>
      </c>
      <c r="B1604" t="s">
        <v>99</v>
      </c>
      <c r="C1604">
        <v>0</v>
      </c>
      <c r="E1604">
        <v>1</v>
      </c>
    </row>
    <row r="1605" spans="1:6">
      <c r="A1605" s="1">
        <v>43905</v>
      </c>
      <c r="B1605" t="s">
        <v>99</v>
      </c>
      <c r="C1605">
        <v>0</v>
      </c>
      <c r="E1605">
        <v>1</v>
      </c>
    </row>
    <row r="1606" spans="1:6">
      <c r="A1606" s="1">
        <v>43906</v>
      </c>
      <c r="B1606" t="s">
        <v>99</v>
      </c>
      <c r="C1606">
        <v>0</v>
      </c>
      <c r="E1606">
        <v>1</v>
      </c>
    </row>
    <row r="1607" spans="1:6">
      <c r="A1607" s="1">
        <v>43907</v>
      </c>
      <c r="B1607" t="s">
        <v>99</v>
      </c>
      <c r="C1607">
        <v>3</v>
      </c>
      <c r="E1607">
        <v>4</v>
      </c>
    </row>
    <row r="1608" spans="1:6">
      <c r="A1608" s="1">
        <v>43893</v>
      </c>
      <c r="B1608" t="s">
        <v>100</v>
      </c>
      <c r="E1608">
        <v>1</v>
      </c>
    </row>
    <row r="1609" spans="1:6">
      <c r="A1609" s="1">
        <v>43894</v>
      </c>
      <c r="B1609" t="s">
        <v>100</v>
      </c>
      <c r="C1609">
        <v>0</v>
      </c>
      <c r="E1609">
        <v>1</v>
      </c>
    </row>
    <row r="1610" spans="1:6">
      <c r="A1610" s="1">
        <v>43895</v>
      </c>
      <c r="B1610" t="s">
        <v>100</v>
      </c>
      <c r="C1610">
        <v>1</v>
      </c>
      <c r="E1610">
        <v>2</v>
      </c>
    </row>
    <row r="1611" spans="1:6">
      <c r="A1611" s="1">
        <v>43896</v>
      </c>
      <c r="B1611" t="s">
        <v>100</v>
      </c>
      <c r="C1611">
        <v>0</v>
      </c>
      <c r="E1611">
        <v>2</v>
      </c>
    </row>
    <row r="1612" spans="1:6">
      <c r="A1612" s="1">
        <v>43897</v>
      </c>
      <c r="B1612" t="s">
        <v>100</v>
      </c>
      <c r="C1612">
        <v>0</v>
      </c>
      <c r="E1612">
        <v>2</v>
      </c>
    </row>
    <row r="1613" spans="1:6">
      <c r="A1613" s="1">
        <v>43898</v>
      </c>
      <c r="B1613" t="s">
        <v>100</v>
      </c>
      <c r="C1613">
        <v>0</v>
      </c>
      <c r="E1613">
        <v>2</v>
      </c>
    </row>
    <row r="1614" spans="1:6">
      <c r="A1614" s="1">
        <v>43899</v>
      </c>
      <c r="B1614" t="s">
        <v>100</v>
      </c>
      <c r="C1614">
        <v>0</v>
      </c>
      <c r="E1614">
        <v>2</v>
      </c>
    </row>
    <row r="1615" spans="1:6">
      <c r="A1615" s="1">
        <v>43900</v>
      </c>
      <c r="B1615" t="s">
        <v>100</v>
      </c>
      <c r="C1615">
        <v>0</v>
      </c>
      <c r="E1615">
        <v>2</v>
      </c>
    </row>
    <row r="1616" spans="1:6">
      <c r="A1616" s="1">
        <v>43901</v>
      </c>
      <c r="B1616" t="s">
        <v>100</v>
      </c>
      <c r="C1616">
        <v>1</v>
      </c>
      <c r="E1616">
        <v>3</v>
      </c>
      <c r="F1616">
        <v>1</v>
      </c>
    </row>
    <row r="1617" spans="1:6">
      <c r="A1617" s="1">
        <v>43902</v>
      </c>
      <c r="B1617" t="s">
        <v>100</v>
      </c>
      <c r="C1617">
        <v>2</v>
      </c>
      <c r="D1617">
        <v>0</v>
      </c>
      <c r="E1617">
        <v>5</v>
      </c>
      <c r="F1617">
        <v>1</v>
      </c>
    </row>
    <row r="1618" spans="1:6">
      <c r="A1618" s="1">
        <v>43903</v>
      </c>
      <c r="B1618" t="s">
        <v>100</v>
      </c>
      <c r="C1618">
        <v>1</v>
      </c>
      <c r="D1618">
        <v>0</v>
      </c>
      <c r="E1618">
        <v>6</v>
      </c>
      <c r="F1618">
        <v>1</v>
      </c>
    </row>
    <row r="1619" spans="1:6">
      <c r="A1619" s="1">
        <v>43904</v>
      </c>
      <c r="B1619" t="s">
        <v>100</v>
      </c>
      <c r="C1619">
        <v>1</v>
      </c>
      <c r="D1619">
        <v>0</v>
      </c>
      <c r="E1619">
        <v>7</v>
      </c>
      <c r="F1619">
        <v>1</v>
      </c>
    </row>
    <row r="1620" spans="1:6">
      <c r="A1620" s="1">
        <v>43905</v>
      </c>
      <c r="B1620" t="s">
        <v>100</v>
      </c>
      <c r="C1620">
        <v>11</v>
      </c>
      <c r="D1620">
        <v>0</v>
      </c>
      <c r="E1620">
        <v>18</v>
      </c>
      <c r="F1620">
        <v>1</v>
      </c>
    </row>
    <row r="1621" spans="1:6">
      <c r="A1621" s="1">
        <v>43906</v>
      </c>
      <c r="B1621" t="s">
        <v>100</v>
      </c>
      <c r="C1621">
        <v>10</v>
      </c>
      <c r="D1621">
        <v>0</v>
      </c>
      <c r="E1621">
        <v>28</v>
      </c>
      <c r="F1621">
        <v>1</v>
      </c>
    </row>
    <row r="1622" spans="1:6">
      <c r="A1622" s="1">
        <v>43907</v>
      </c>
      <c r="B1622" t="s">
        <v>100</v>
      </c>
      <c r="C1622">
        <v>10</v>
      </c>
      <c r="D1622">
        <v>1</v>
      </c>
      <c r="E1622">
        <v>38</v>
      </c>
      <c r="F1622">
        <v>2</v>
      </c>
    </row>
    <row r="1623" spans="1:6">
      <c r="A1623" s="1">
        <v>43905</v>
      </c>
      <c r="B1623" t="s">
        <v>101</v>
      </c>
      <c r="E1623">
        <v>2</v>
      </c>
    </row>
    <row r="1624" spans="1:6">
      <c r="A1624" s="1">
        <v>43906</v>
      </c>
      <c r="B1624" t="s">
        <v>101</v>
      </c>
      <c r="C1624">
        <v>0</v>
      </c>
      <c r="E1624">
        <v>2</v>
      </c>
    </row>
    <row r="1625" spans="1:6">
      <c r="A1625" s="1">
        <v>43907</v>
      </c>
      <c r="B1625" t="s">
        <v>101</v>
      </c>
      <c r="C1625">
        <v>0</v>
      </c>
      <c r="E1625">
        <v>2</v>
      </c>
    </row>
    <row r="1626" spans="1:6">
      <c r="A1626" s="1">
        <v>43855</v>
      </c>
      <c r="B1626" t="s">
        <v>102</v>
      </c>
      <c r="E1626">
        <v>1</v>
      </c>
    </row>
    <row r="1627" spans="1:6">
      <c r="A1627" s="1">
        <v>43856</v>
      </c>
      <c r="B1627" t="s">
        <v>102</v>
      </c>
      <c r="C1627">
        <v>0</v>
      </c>
      <c r="E1627">
        <v>1</v>
      </c>
    </row>
    <row r="1628" spans="1:6">
      <c r="A1628" s="1">
        <v>43857</v>
      </c>
      <c r="B1628" t="s">
        <v>102</v>
      </c>
      <c r="C1628">
        <v>0</v>
      </c>
      <c r="E1628">
        <v>1</v>
      </c>
    </row>
    <row r="1629" spans="1:6">
      <c r="A1629" s="1">
        <v>43858</v>
      </c>
      <c r="B1629" t="s">
        <v>102</v>
      </c>
      <c r="C1629">
        <v>0</v>
      </c>
      <c r="E1629">
        <v>1</v>
      </c>
    </row>
    <row r="1630" spans="1:6">
      <c r="A1630" s="1">
        <v>43859</v>
      </c>
      <c r="B1630" t="s">
        <v>102</v>
      </c>
      <c r="C1630">
        <v>0</v>
      </c>
      <c r="E1630">
        <v>1</v>
      </c>
    </row>
    <row r="1631" spans="1:6">
      <c r="A1631" s="1">
        <v>43860</v>
      </c>
      <c r="B1631" t="s">
        <v>102</v>
      </c>
      <c r="C1631">
        <v>0</v>
      </c>
      <c r="E1631">
        <v>1</v>
      </c>
    </row>
    <row r="1632" spans="1:6">
      <c r="A1632" s="1">
        <v>43861</v>
      </c>
      <c r="B1632" t="s">
        <v>102</v>
      </c>
      <c r="C1632">
        <v>0</v>
      </c>
      <c r="E1632">
        <v>1</v>
      </c>
    </row>
    <row r="1633" spans="1:5">
      <c r="A1633" s="1">
        <v>43862</v>
      </c>
      <c r="B1633" t="s">
        <v>102</v>
      </c>
      <c r="C1633">
        <v>0</v>
      </c>
      <c r="E1633">
        <v>1</v>
      </c>
    </row>
    <row r="1634" spans="1:5">
      <c r="A1634" s="1">
        <v>43863</v>
      </c>
      <c r="B1634" t="s">
        <v>102</v>
      </c>
      <c r="C1634">
        <v>0</v>
      </c>
      <c r="E1634">
        <v>1</v>
      </c>
    </row>
    <row r="1635" spans="1:5">
      <c r="A1635" s="1">
        <v>43864</v>
      </c>
      <c r="B1635" t="s">
        <v>102</v>
      </c>
      <c r="C1635">
        <v>0</v>
      </c>
      <c r="E1635">
        <v>1</v>
      </c>
    </row>
    <row r="1636" spans="1:5">
      <c r="A1636" s="1">
        <v>43865</v>
      </c>
      <c r="B1636" t="s">
        <v>102</v>
      </c>
      <c r="C1636">
        <v>0</v>
      </c>
      <c r="E1636">
        <v>1</v>
      </c>
    </row>
    <row r="1637" spans="1:5">
      <c r="A1637" s="1">
        <v>43866</v>
      </c>
      <c r="B1637" t="s">
        <v>102</v>
      </c>
      <c r="C1637">
        <v>0</v>
      </c>
      <c r="E1637">
        <v>1</v>
      </c>
    </row>
    <row r="1638" spans="1:5">
      <c r="A1638" s="1">
        <v>43867</v>
      </c>
      <c r="B1638" t="s">
        <v>102</v>
      </c>
      <c r="C1638">
        <v>0</v>
      </c>
      <c r="E1638">
        <v>1</v>
      </c>
    </row>
    <row r="1639" spans="1:5">
      <c r="A1639" s="1">
        <v>43868</v>
      </c>
      <c r="B1639" t="s">
        <v>102</v>
      </c>
      <c r="C1639">
        <v>0</v>
      </c>
      <c r="E1639">
        <v>1</v>
      </c>
    </row>
    <row r="1640" spans="1:5">
      <c r="A1640" s="1">
        <v>43869</v>
      </c>
      <c r="B1640" t="s">
        <v>102</v>
      </c>
      <c r="C1640">
        <v>0</v>
      </c>
      <c r="E1640">
        <v>1</v>
      </c>
    </row>
    <row r="1641" spans="1:5">
      <c r="A1641" s="1">
        <v>43870</v>
      </c>
      <c r="B1641" t="s">
        <v>102</v>
      </c>
      <c r="C1641">
        <v>0</v>
      </c>
      <c r="E1641">
        <v>1</v>
      </c>
    </row>
    <row r="1642" spans="1:5">
      <c r="A1642" s="1">
        <v>43871</v>
      </c>
      <c r="B1642" t="s">
        <v>102</v>
      </c>
      <c r="C1642">
        <v>0</v>
      </c>
      <c r="E1642">
        <v>1</v>
      </c>
    </row>
    <row r="1643" spans="1:5">
      <c r="A1643" s="1">
        <v>43872</v>
      </c>
      <c r="B1643" t="s">
        <v>102</v>
      </c>
      <c r="C1643">
        <v>0</v>
      </c>
      <c r="E1643">
        <v>1</v>
      </c>
    </row>
    <row r="1644" spans="1:5">
      <c r="A1644" s="1">
        <v>43873</v>
      </c>
      <c r="B1644" t="s">
        <v>102</v>
      </c>
      <c r="C1644">
        <v>0</v>
      </c>
      <c r="E1644">
        <v>1</v>
      </c>
    </row>
    <row r="1645" spans="1:5">
      <c r="A1645" s="1">
        <v>43874</v>
      </c>
      <c r="B1645" t="s">
        <v>102</v>
      </c>
      <c r="C1645">
        <v>0</v>
      </c>
      <c r="E1645">
        <v>1</v>
      </c>
    </row>
    <row r="1646" spans="1:5">
      <c r="A1646" s="1">
        <v>43875</v>
      </c>
      <c r="B1646" t="s">
        <v>102</v>
      </c>
      <c r="C1646">
        <v>0</v>
      </c>
      <c r="E1646">
        <v>1</v>
      </c>
    </row>
    <row r="1647" spans="1:5">
      <c r="A1647" s="1">
        <v>43876</v>
      </c>
      <c r="B1647" t="s">
        <v>102</v>
      </c>
      <c r="C1647">
        <v>0</v>
      </c>
      <c r="E1647">
        <v>1</v>
      </c>
    </row>
    <row r="1648" spans="1:5">
      <c r="A1648" s="1">
        <v>43877</v>
      </c>
      <c r="B1648" t="s">
        <v>102</v>
      </c>
      <c r="C1648">
        <v>0</v>
      </c>
      <c r="E1648">
        <v>1</v>
      </c>
    </row>
    <row r="1649" spans="1:5">
      <c r="A1649" s="1">
        <v>43878</v>
      </c>
      <c r="B1649" t="s">
        <v>102</v>
      </c>
      <c r="C1649">
        <v>0</v>
      </c>
      <c r="E1649">
        <v>1</v>
      </c>
    </row>
    <row r="1650" spans="1:5">
      <c r="A1650" s="1">
        <v>43879</v>
      </c>
      <c r="B1650" t="s">
        <v>102</v>
      </c>
      <c r="C1650">
        <v>0</v>
      </c>
      <c r="E1650">
        <v>1</v>
      </c>
    </row>
    <row r="1651" spans="1:5">
      <c r="A1651" s="1">
        <v>43880</v>
      </c>
      <c r="B1651" t="s">
        <v>102</v>
      </c>
      <c r="C1651">
        <v>0</v>
      </c>
      <c r="E1651">
        <v>1</v>
      </c>
    </row>
    <row r="1652" spans="1:5">
      <c r="A1652" s="1">
        <v>43881</v>
      </c>
      <c r="B1652" t="s">
        <v>102</v>
      </c>
      <c r="C1652">
        <v>0</v>
      </c>
      <c r="E1652">
        <v>1</v>
      </c>
    </row>
    <row r="1653" spans="1:5">
      <c r="A1653" s="1">
        <v>43882</v>
      </c>
      <c r="B1653" t="s">
        <v>102</v>
      </c>
      <c r="C1653">
        <v>0</v>
      </c>
      <c r="E1653">
        <v>1</v>
      </c>
    </row>
    <row r="1654" spans="1:5">
      <c r="A1654" s="1">
        <v>43883</v>
      </c>
      <c r="B1654" t="s">
        <v>102</v>
      </c>
      <c r="C1654">
        <v>0</v>
      </c>
      <c r="E1654">
        <v>1</v>
      </c>
    </row>
    <row r="1655" spans="1:5">
      <c r="A1655" s="1">
        <v>43884</v>
      </c>
      <c r="B1655" t="s">
        <v>102</v>
      </c>
      <c r="C1655">
        <v>0</v>
      </c>
      <c r="E1655">
        <v>1</v>
      </c>
    </row>
    <row r="1656" spans="1:5">
      <c r="A1656" s="1">
        <v>43885</v>
      </c>
      <c r="B1656" t="s">
        <v>102</v>
      </c>
      <c r="C1656">
        <v>0</v>
      </c>
      <c r="E1656">
        <v>1</v>
      </c>
    </row>
    <row r="1657" spans="1:5">
      <c r="A1657" s="1">
        <v>43886</v>
      </c>
      <c r="B1657" t="s">
        <v>102</v>
      </c>
      <c r="C1657">
        <v>0</v>
      </c>
      <c r="E1657">
        <v>1</v>
      </c>
    </row>
    <row r="1658" spans="1:5">
      <c r="A1658" s="1">
        <v>43887</v>
      </c>
      <c r="B1658" t="s">
        <v>102</v>
      </c>
      <c r="C1658">
        <v>0</v>
      </c>
      <c r="E1658">
        <v>1</v>
      </c>
    </row>
    <row r="1659" spans="1:5">
      <c r="A1659" s="1">
        <v>43888</v>
      </c>
      <c r="B1659" t="s">
        <v>102</v>
      </c>
      <c r="C1659">
        <v>0</v>
      </c>
      <c r="E1659">
        <v>1</v>
      </c>
    </row>
    <row r="1660" spans="1:5">
      <c r="A1660" s="1">
        <v>43889</v>
      </c>
      <c r="B1660" t="s">
        <v>102</v>
      </c>
      <c r="C1660">
        <v>0</v>
      </c>
      <c r="E1660">
        <v>1</v>
      </c>
    </row>
    <row r="1661" spans="1:5">
      <c r="A1661" s="1">
        <v>43890</v>
      </c>
      <c r="B1661" t="s">
        <v>102</v>
      </c>
      <c r="C1661">
        <v>0</v>
      </c>
      <c r="E1661">
        <v>1</v>
      </c>
    </row>
    <row r="1662" spans="1:5">
      <c r="A1662" s="1">
        <v>43891</v>
      </c>
      <c r="B1662" t="s">
        <v>102</v>
      </c>
      <c r="C1662">
        <v>0</v>
      </c>
      <c r="E1662">
        <v>1</v>
      </c>
    </row>
    <row r="1663" spans="1:5">
      <c r="A1663" s="1">
        <v>43892</v>
      </c>
      <c r="B1663" t="s">
        <v>102</v>
      </c>
      <c r="C1663">
        <v>0</v>
      </c>
      <c r="E1663">
        <v>1</v>
      </c>
    </row>
    <row r="1664" spans="1:5">
      <c r="A1664" s="1">
        <v>43893</v>
      </c>
      <c r="B1664" t="s">
        <v>102</v>
      </c>
      <c r="C1664">
        <v>0</v>
      </c>
      <c r="E1664">
        <v>1</v>
      </c>
    </row>
    <row r="1665" spans="1:5">
      <c r="A1665" s="1">
        <v>43894</v>
      </c>
      <c r="B1665" t="s">
        <v>102</v>
      </c>
      <c r="C1665">
        <v>0</v>
      </c>
      <c r="E1665">
        <v>1</v>
      </c>
    </row>
    <row r="1666" spans="1:5">
      <c r="A1666" s="1">
        <v>43895</v>
      </c>
      <c r="B1666" t="s">
        <v>102</v>
      </c>
      <c r="C1666">
        <v>0</v>
      </c>
      <c r="E1666">
        <v>1</v>
      </c>
    </row>
    <row r="1667" spans="1:5">
      <c r="A1667" s="1">
        <v>43896</v>
      </c>
      <c r="B1667" t="s">
        <v>102</v>
      </c>
      <c r="C1667">
        <v>0</v>
      </c>
      <c r="E1667">
        <v>1</v>
      </c>
    </row>
    <row r="1668" spans="1:5">
      <c r="A1668" s="1">
        <v>43897</v>
      </c>
      <c r="B1668" t="s">
        <v>102</v>
      </c>
      <c r="C1668">
        <v>0</v>
      </c>
      <c r="E1668">
        <v>1</v>
      </c>
    </row>
    <row r="1669" spans="1:5">
      <c r="A1669" s="1">
        <v>43898</v>
      </c>
      <c r="B1669" t="s">
        <v>102</v>
      </c>
      <c r="C1669">
        <v>0</v>
      </c>
      <c r="E1669">
        <v>1</v>
      </c>
    </row>
    <row r="1670" spans="1:5">
      <c r="A1670" s="1">
        <v>43899</v>
      </c>
      <c r="B1670" t="s">
        <v>102</v>
      </c>
      <c r="C1670">
        <v>0</v>
      </c>
      <c r="E1670">
        <v>1</v>
      </c>
    </row>
    <row r="1671" spans="1:5">
      <c r="A1671" s="1">
        <v>43900</v>
      </c>
      <c r="B1671" t="s">
        <v>102</v>
      </c>
      <c r="C1671">
        <v>0</v>
      </c>
      <c r="E1671">
        <v>1</v>
      </c>
    </row>
    <row r="1672" spans="1:5">
      <c r="A1672" s="1">
        <v>43901</v>
      </c>
      <c r="B1672" t="s">
        <v>102</v>
      </c>
      <c r="C1672">
        <v>0</v>
      </c>
      <c r="E1672">
        <v>1</v>
      </c>
    </row>
    <row r="1673" spans="1:5">
      <c r="A1673" s="1">
        <v>43902</v>
      </c>
      <c r="B1673" t="s">
        <v>102</v>
      </c>
      <c r="C1673">
        <v>0</v>
      </c>
      <c r="E1673">
        <v>1</v>
      </c>
    </row>
    <row r="1674" spans="1:5">
      <c r="A1674" s="1">
        <v>43903</v>
      </c>
      <c r="B1674" t="s">
        <v>102</v>
      </c>
      <c r="C1674">
        <v>0</v>
      </c>
      <c r="E1674">
        <v>1</v>
      </c>
    </row>
    <row r="1675" spans="1:5">
      <c r="A1675" s="1">
        <v>43904</v>
      </c>
      <c r="B1675" t="s">
        <v>102</v>
      </c>
      <c r="C1675">
        <v>0</v>
      </c>
      <c r="E1675">
        <v>1</v>
      </c>
    </row>
    <row r="1676" spans="1:5">
      <c r="A1676" s="1">
        <v>43905</v>
      </c>
      <c r="B1676" t="s">
        <v>102</v>
      </c>
      <c r="C1676">
        <v>0</v>
      </c>
      <c r="E1676">
        <v>1</v>
      </c>
    </row>
    <row r="1677" spans="1:5">
      <c r="A1677" s="1">
        <v>43906</v>
      </c>
      <c r="B1677" t="s">
        <v>102</v>
      </c>
      <c r="C1677">
        <v>0</v>
      </c>
      <c r="E1677">
        <v>1</v>
      </c>
    </row>
    <row r="1678" spans="1:5">
      <c r="A1678" s="1">
        <v>43907</v>
      </c>
      <c r="B1678" t="s">
        <v>102</v>
      </c>
      <c r="C1678">
        <v>0</v>
      </c>
      <c r="E1678">
        <v>1</v>
      </c>
    </row>
    <row r="1679" spans="1:5">
      <c r="A1679" s="1">
        <v>43889</v>
      </c>
      <c r="B1679" t="s">
        <v>103</v>
      </c>
      <c r="E1679">
        <v>1</v>
      </c>
    </row>
    <row r="1680" spans="1:5">
      <c r="A1680" s="1">
        <v>43890</v>
      </c>
      <c r="B1680" t="s">
        <v>103</v>
      </c>
      <c r="C1680">
        <v>1</v>
      </c>
      <c r="E1680">
        <v>2</v>
      </c>
    </row>
    <row r="1681" spans="1:6">
      <c r="A1681" s="1">
        <v>43891</v>
      </c>
      <c r="B1681" t="s">
        <v>103</v>
      </c>
      <c r="C1681">
        <v>5</v>
      </c>
      <c r="E1681">
        <v>7</v>
      </c>
    </row>
    <row r="1682" spans="1:6">
      <c r="A1682" s="1">
        <v>43892</v>
      </c>
      <c r="B1682" t="s">
        <v>103</v>
      </c>
      <c r="C1682">
        <v>6</v>
      </c>
      <c r="E1682">
        <v>13</v>
      </c>
    </row>
    <row r="1683" spans="1:6">
      <c r="A1683" s="1">
        <v>43893</v>
      </c>
      <c r="B1683" t="s">
        <v>103</v>
      </c>
      <c r="C1683">
        <v>5</v>
      </c>
      <c r="E1683">
        <v>18</v>
      </c>
    </row>
    <row r="1684" spans="1:6">
      <c r="A1684" s="1">
        <v>43894</v>
      </c>
      <c r="B1684" t="s">
        <v>103</v>
      </c>
      <c r="C1684">
        <v>10</v>
      </c>
      <c r="E1684">
        <v>28</v>
      </c>
    </row>
    <row r="1685" spans="1:6">
      <c r="A1685" s="1">
        <v>43895</v>
      </c>
      <c r="B1685" t="s">
        <v>103</v>
      </c>
      <c r="C1685">
        <v>10</v>
      </c>
      <c r="E1685">
        <v>38</v>
      </c>
    </row>
    <row r="1686" spans="1:6">
      <c r="A1686" s="1">
        <v>43896</v>
      </c>
      <c r="B1686" t="s">
        <v>103</v>
      </c>
      <c r="C1686">
        <v>44</v>
      </c>
      <c r="E1686">
        <v>82</v>
      </c>
    </row>
    <row r="1687" spans="1:6">
      <c r="A1687" s="1">
        <v>43897</v>
      </c>
      <c r="B1687" t="s">
        <v>103</v>
      </c>
      <c r="C1687">
        <v>46</v>
      </c>
      <c r="E1687">
        <v>128</v>
      </c>
      <c r="F1687">
        <v>1</v>
      </c>
    </row>
    <row r="1688" spans="1:6">
      <c r="A1688" s="1">
        <v>43898</v>
      </c>
      <c r="B1688" t="s">
        <v>103</v>
      </c>
      <c r="C1688">
        <v>60</v>
      </c>
      <c r="D1688">
        <v>0</v>
      </c>
      <c r="E1688">
        <v>188</v>
      </c>
      <c r="F1688">
        <v>1</v>
      </c>
    </row>
    <row r="1689" spans="1:6">
      <c r="A1689" s="1">
        <v>43899</v>
      </c>
      <c r="B1689" t="s">
        <v>103</v>
      </c>
      <c r="C1689">
        <v>77</v>
      </c>
      <c r="D1689">
        <v>2</v>
      </c>
      <c r="E1689">
        <v>265</v>
      </c>
      <c r="F1689">
        <v>3</v>
      </c>
    </row>
    <row r="1690" spans="1:6">
      <c r="A1690" s="1">
        <v>43900</v>
      </c>
      <c r="B1690" t="s">
        <v>103</v>
      </c>
      <c r="C1690">
        <v>56</v>
      </c>
      <c r="D1690">
        <v>0</v>
      </c>
      <c r="E1690">
        <v>321</v>
      </c>
      <c r="F1690">
        <v>3</v>
      </c>
    </row>
    <row r="1691" spans="1:6">
      <c r="A1691" s="1">
        <v>43901</v>
      </c>
      <c r="B1691" t="s">
        <v>103</v>
      </c>
      <c r="C1691">
        <v>61</v>
      </c>
      <c r="D1691">
        <v>1</v>
      </c>
      <c r="E1691">
        <v>382</v>
      </c>
      <c r="F1691">
        <v>4</v>
      </c>
    </row>
    <row r="1692" spans="1:6">
      <c r="A1692" s="1">
        <v>43902</v>
      </c>
      <c r="B1692" t="s">
        <v>103</v>
      </c>
      <c r="C1692">
        <v>121</v>
      </c>
      <c r="D1692">
        <v>1</v>
      </c>
      <c r="E1692">
        <v>503</v>
      </c>
      <c r="F1692">
        <v>5</v>
      </c>
    </row>
    <row r="1693" spans="1:6">
      <c r="A1693" s="1">
        <v>43903</v>
      </c>
      <c r="B1693" t="s">
        <v>103</v>
      </c>
      <c r="C1693">
        <v>111</v>
      </c>
      <c r="D1693">
        <v>0</v>
      </c>
      <c r="E1693">
        <v>614</v>
      </c>
      <c r="F1693">
        <v>5</v>
      </c>
    </row>
    <row r="1694" spans="1:6">
      <c r="A1694" s="1">
        <v>43904</v>
      </c>
      <c r="B1694" t="s">
        <v>103</v>
      </c>
      <c r="C1694">
        <v>190</v>
      </c>
      <c r="D1694">
        <v>5</v>
      </c>
      <c r="E1694">
        <v>804</v>
      </c>
      <c r="F1694">
        <v>10</v>
      </c>
    </row>
    <row r="1695" spans="1:6">
      <c r="A1695" s="1">
        <v>43905</v>
      </c>
      <c r="B1695" t="s">
        <v>103</v>
      </c>
      <c r="C1695">
        <v>155</v>
      </c>
      <c r="D1695">
        <v>2</v>
      </c>
      <c r="E1695">
        <v>959</v>
      </c>
      <c r="F1695">
        <v>12</v>
      </c>
    </row>
    <row r="1696" spans="1:6">
      <c r="A1696" s="1">
        <v>43906</v>
      </c>
      <c r="B1696" t="s">
        <v>103</v>
      </c>
      <c r="C1696">
        <v>176</v>
      </c>
      <c r="D1696">
        <v>8</v>
      </c>
      <c r="E1696">
        <v>1135</v>
      </c>
      <c r="F1696">
        <v>20</v>
      </c>
    </row>
    <row r="1697" spans="1:6">
      <c r="A1697" s="1">
        <v>43907</v>
      </c>
      <c r="B1697" t="s">
        <v>103</v>
      </c>
      <c r="C1697">
        <v>278</v>
      </c>
      <c r="D1697">
        <v>4</v>
      </c>
      <c r="E1697">
        <v>1413</v>
      </c>
      <c r="F1697">
        <v>24</v>
      </c>
    </row>
    <row r="1698" spans="1:6">
      <c r="A1698" s="1">
        <v>43889</v>
      </c>
      <c r="B1698" t="s">
        <v>104</v>
      </c>
      <c r="E1698">
        <v>1</v>
      </c>
    </row>
    <row r="1699" spans="1:6">
      <c r="A1699" s="1">
        <v>43890</v>
      </c>
      <c r="B1699" t="s">
        <v>104</v>
      </c>
      <c r="C1699">
        <v>0</v>
      </c>
      <c r="E1699">
        <v>1</v>
      </c>
    </row>
    <row r="1700" spans="1:6">
      <c r="A1700" s="1">
        <v>43891</v>
      </c>
      <c r="B1700" t="s">
        <v>104</v>
      </c>
      <c r="C1700">
        <v>0</v>
      </c>
      <c r="E1700">
        <v>1</v>
      </c>
    </row>
    <row r="1701" spans="1:6">
      <c r="A1701" s="1">
        <v>43892</v>
      </c>
      <c r="B1701" t="s">
        <v>104</v>
      </c>
      <c r="C1701">
        <v>0</v>
      </c>
      <c r="E1701">
        <v>1</v>
      </c>
    </row>
    <row r="1702" spans="1:6">
      <c r="A1702" s="1">
        <v>43893</v>
      </c>
      <c r="B1702" t="s">
        <v>104</v>
      </c>
      <c r="C1702">
        <v>1</v>
      </c>
      <c r="E1702">
        <v>2</v>
      </c>
    </row>
    <row r="1703" spans="1:6">
      <c r="A1703" s="1">
        <v>43894</v>
      </c>
      <c r="B1703" t="s">
        <v>104</v>
      </c>
      <c r="C1703">
        <v>0</v>
      </c>
      <c r="E1703">
        <v>2</v>
      </c>
    </row>
    <row r="1704" spans="1:6">
      <c r="A1704" s="1">
        <v>43895</v>
      </c>
      <c r="B1704" t="s">
        <v>104</v>
      </c>
      <c r="C1704">
        <v>0</v>
      </c>
      <c r="E1704">
        <v>2</v>
      </c>
    </row>
    <row r="1705" spans="1:6">
      <c r="A1705" s="1">
        <v>43896</v>
      </c>
      <c r="B1705" t="s">
        <v>104</v>
      </c>
      <c r="C1705">
        <v>2</v>
      </c>
      <c r="E1705">
        <v>4</v>
      </c>
    </row>
    <row r="1706" spans="1:6">
      <c r="A1706" s="1">
        <v>43897</v>
      </c>
      <c r="B1706" t="s">
        <v>104</v>
      </c>
      <c r="C1706">
        <v>1</v>
      </c>
      <c r="E1706">
        <v>5</v>
      </c>
    </row>
    <row r="1707" spans="1:6">
      <c r="A1707" s="1">
        <v>43898</v>
      </c>
      <c r="B1707" t="s">
        <v>104</v>
      </c>
      <c r="C1707">
        <v>0</v>
      </c>
      <c r="E1707">
        <v>5</v>
      </c>
    </row>
    <row r="1708" spans="1:6">
      <c r="A1708" s="1">
        <v>43899</v>
      </c>
      <c r="B1708" t="s">
        <v>104</v>
      </c>
      <c r="C1708">
        <v>0</v>
      </c>
      <c r="E1708">
        <v>5</v>
      </c>
    </row>
    <row r="1709" spans="1:6">
      <c r="A1709" s="1">
        <v>43900</v>
      </c>
      <c r="B1709" t="s">
        <v>104</v>
      </c>
      <c r="C1709">
        <v>0</v>
      </c>
      <c r="E1709">
        <v>5</v>
      </c>
    </row>
    <row r="1710" spans="1:6">
      <c r="A1710" s="1">
        <v>43901</v>
      </c>
      <c r="B1710" t="s">
        <v>104</v>
      </c>
      <c r="C1710">
        <v>0</v>
      </c>
      <c r="E1710">
        <v>5</v>
      </c>
    </row>
    <row r="1711" spans="1:6">
      <c r="A1711" s="1">
        <v>43902</v>
      </c>
      <c r="B1711" t="s">
        <v>104</v>
      </c>
      <c r="C1711">
        <v>0</v>
      </c>
      <c r="E1711">
        <v>5</v>
      </c>
    </row>
    <row r="1712" spans="1:6">
      <c r="A1712" s="1">
        <v>43903</v>
      </c>
      <c r="B1712" t="s">
        <v>104</v>
      </c>
      <c r="C1712">
        <v>0</v>
      </c>
      <c r="E1712">
        <v>5</v>
      </c>
    </row>
    <row r="1713" spans="1:5">
      <c r="A1713" s="1">
        <v>43904</v>
      </c>
      <c r="B1713" t="s">
        <v>104</v>
      </c>
      <c r="C1713">
        <v>1</v>
      </c>
      <c r="E1713">
        <v>6</v>
      </c>
    </row>
    <row r="1714" spans="1:5">
      <c r="A1714" s="1">
        <v>43905</v>
      </c>
      <c r="B1714" t="s">
        <v>104</v>
      </c>
      <c r="C1714">
        <v>0</v>
      </c>
      <c r="E1714">
        <v>6</v>
      </c>
    </row>
    <row r="1715" spans="1:5">
      <c r="A1715" s="1">
        <v>43906</v>
      </c>
      <c r="B1715" t="s">
        <v>104</v>
      </c>
      <c r="C1715">
        <v>0</v>
      </c>
      <c r="E1715">
        <v>6</v>
      </c>
    </row>
    <row r="1716" spans="1:5">
      <c r="A1716" s="1">
        <v>43907</v>
      </c>
      <c r="B1716" t="s">
        <v>104</v>
      </c>
      <c r="C1716">
        <v>5</v>
      </c>
      <c r="E1716">
        <v>11</v>
      </c>
    </row>
    <row r="1717" spans="1:5">
      <c r="A1717" s="1">
        <v>43889</v>
      </c>
      <c r="B1717" t="s">
        <v>105</v>
      </c>
      <c r="E1717">
        <v>1</v>
      </c>
    </row>
    <row r="1718" spans="1:5">
      <c r="A1718" s="1">
        <v>43890</v>
      </c>
      <c r="B1718" t="s">
        <v>105</v>
      </c>
      <c r="C1718">
        <v>0</v>
      </c>
      <c r="E1718">
        <v>1</v>
      </c>
    </row>
    <row r="1719" spans="1:5">
      <c r="A1719" s="1">
        <v>43891</v>
      </c>
      <c r="B1719" t="s">
        <v>105</v>
      </c>
      <c r="C1719">
        <v>0</v>
      </c>
      <c r="E1719">
        <v>1</v>
      </c>
    </row>
    <row r="1720" spans="1:5">
      <c r="A1720" s="1">
        <v>43892</v>
      </c>
      <c r="B1720" t="s">
        <v>105</v>
      </c>
      <c r="C1720">
        <v>0</v>
      </c>
      <c r="E1720">
        <v>1</v>
      </c>
    </row>
    <row r="1721" spans="1:5">
      <c r="A1721" s="1">
        <v>43893</v>
      </c>
      <c r="B1721" t="s">
        <v>105</v>
      </c>
      <c r="C1721">
        <v>0</v>
      </c>
      <c r="E1721">
        <v>1</v>
      </c>
    </row>
    <row r="1722" spans="1:5">
      <c r="A1722" s="1">
        <v>43894</v>
      </c>
      <c r="B1722" t="s">
        <v>105</v>
      </c>
      <c r="C1722">
        <v>0</v>
      </c>
      <c r="E1722">
        <v>1</v>
      </c>
    </row>
    <row r="1723" spans="1:5">
      <c r="A1723" s="1">
        <v>43895</v>
      </c>
      <c r="B1723" t="s">
        <v>105</v>
      </c>
      <c r="C1723">
        <v>0</v>
      </c>
      <c r="E1723">
        <v>1</v>
      </c>
    </row>
    <row r="1724" spans="1:5">
      <c r="A1724" s="1">
        <v>43896</v>
      </c>
      <c r="B1724" t="s">
        <v>105</v>
      </c>
      <c r="C1724">
        <v>0</v>
      </c>
      <c r="E1724">
        <v>1</v>
      </c>
    </row>
    <row r="1725" spans="1:5">
      <c r="A1725" s="1">
        <v>43897</v>
      </c>
      <c r="B1725" t="s">
        <v>105</v>
      </c>
      <c r="C1725">
        <v>0</v>
      </c>
      <c r="E1725">
        <v>1</v>
      </c>
    </row>
    <row r="1726" spans="1:5">
      <c r="A1726" s="1">
        <v>43898</v>
      </c>
      <c r="B1726" t="s">
        <v>105</v>
      </c>
      <c r="C1726">
        <v>0</v>
      </c>
      <c r="E1726">
        <v>1</v>
      </c>
    </row>
    <row r="1727" spans="1:5">
      <c r="A1727" s="1">
        <v>43899</v>
      </c>
      <c r="B1727" t="s">
        <v>105</v>
      </c>
      <c r="C1727">
        <v>1</v>
      </c>
      <c r="E1727">
        <v>2</v>
      </c>
    </row>
    <row r="1728" spans="1:5">
      <c r="A1728" s="1">
        <v>43900</v>
      </c>
      <c r="B1728" t="s">
        <v>105</v>
      </c>
      <c r="C1728">
        <v>0</v>
      </c>
      <c r="E1728">
        <v>2</v>
      </c>
    </row>
    <row r="1729" spans="1:5">
      <c r="A1729" s="1">
        <v>43901</v>
      </c>
      <c r="B1729" t="s">
        <v>105</v>
      </c>
      <c r="C1729">
        <v>0</v>
      </c>
      <c r="E1729">
        <v>2</v>
      </c>
    </row>
    <row r="1730" spans="1:5">
      <c r="A1730" s="1">
        <v>43902</v>
      </c>
      <c r="B1730" t="s">
        <v>105</v>
      </c>
      <c r="C1730">
        <v>0</v>
      </c>
      <c r="E1730">
        <v>2</v>
      </c>
    </row>
    <row r="1731" spans="1:5">
      <c r="A1731" s="1">
        <v>43903</v>
      </c>
      <c r="B1731" t="s">
        <v>105</v>
      </c>
      <c r="C1731">
        <v>0</v>
      </c>
      <c r="E1731">
        <v>2</v>
      </c>
    </row>
    <row r="1732" spans="1:5">
      <c r="A1732" s="1">
        <v>43904</v>
      </c>
      <c r="B1732" t="s">
        <v>105</v>
      </c>
      <c r="C1732">
        <v>0</v>
      </c>
      <c r="E1732">
        <v>2</v>
      </c>
    </row>
    <row r="1733" spans="1:5">
      <c r="A1733" s="1">
        <v>43905</v>
      </c>
      <c r="B1733" t="s">
        <v>105</v>
      </c>
      <c r="C1733">
        <v>0</v>
      </c>
      <c r="E1733">
        <v>2</v>
      </c>
    </row>
    <row r="1734" spans="1:5">
      <c r="A1734" s="1">
        <v>43906</v>
      </c>
      <c r="B1734" t="s">
        <v>105</v>
      </c>
      <c r="C1734">
        <v>0</v>
      </c>
      <c r="E1734">
        <v>2</v>
      </c>
    </row>
    <row r="1735" spans="1:5">
      <c r="A1735" s="1">
        <v>43907</v>
      </c>
      <c r="B1735" t="s">
        <v>105</v>
      </c>
      <c r="C1735">
        <v>0</v>
      </c>
      <c r="E1735">
        <v>2</v>
      </c>
    </row>
    <row r="1736" spans="1:5">
      <c r="A1736" s="1">
        <v>43888</v>
      </c>
      <c r="B1736" t="s">
        <v>106</v>
      </c>
      <c r="E1736">
        <v>1</v>
      </c>
    </row>
    <row r="1737" spans="1:5">
      <c r="A1737" s="1">
        <v>43889</v>
      </c>
      <c r="B1737" t="s">
        <v>106</v>
      </c>
      <c r="C1737">
        <v>0</v>
      </c>
      <c r="E1737">
        <v>1</v>
      </c>
    </row>
    <row r="1738" spans="1:5">
      <c r="A1738" s="1">
        <v>43890</v>
      </c>
      <c r="B1738" t="s">
        <v>106</v>
      </c>
      <c r="C1738">
        <v>0</v>
      </c>
      <c r="E1738">
        <v>1</v>
      </c>
    </row>
    <row r="1739" spans="1:5">
      <c r="A1739" s="1">
        <v>43891</v>
      </c>
      <c r="B1739" t="s">
        <v>106</v>
      </c>
      <c r="C1739">
        <v>0</v>
      </c>
      <c r="E1739">
        <v>1</v>
      </c>
    </row>
    <row r="1740" spans="1:5">
      <c r="A1740" s="1">
        <v>43892</v>
      </c>
      <c r="B1740" t="s">
        <v>106</v>
      </c>
      <c r="C1740">
        <v>0</v>
      </c>
      <c r="E1740">
        <v>1</v>
      </c>
    </row>
    <row r="1741" spans="1:5">
      <c r="A1741" s="1">
        <v>43893</v>
      </c>
      <c r="B1741" t="s">
        <v>106</v>
      </c>
      <c r="C1741">
        <v>0</v>
      </c>
      <c r="E1741">
        <v>1</v>
      </c>
    </row>
    <row r="1742" spans="1:5">
      <c r="A1742" s="1">
        <v>43894</v>
      </c>
      <c r="B1742" t="s">
        <v>106</v>
      </c>
      <c r="C1742">
        <v>0</v>
      </c>
      <c r="E1742">
        <v>1</v>
      </c>
    </row>
    <row r="1743" spans="1:5">
      <c r="A1743" s="1">
        <v>43895</v>
      </c>
      <c r="B1743" t="s">
        <v>106</v>
      </c>
      <c r="C1743">
        <v>0</v>
      </c>
      <c r="E1743">
        <v>1</v>
      </c>
    </row>
    <row r="1744" spans="1:5">
      <c r="A1744" s="1">
        <v>43896</v>
      </c>
      <c r="B1744" t="s">
        <v>106</v>
      </c>
      <c r="C1744">
        <v>0</v>
      </c>
      <c r="E1744">
        <v>1</v>
      </c>
    </row>
    <row r="1745" spans="1:5">
      <c r="A1745" s="1">
        <v>43897</v>
      </c>
      <c r="B1745" t="s">
        <v>106</v>
      </c>
      <c r="C1745">
        <v>2</v>
      </c>
      <c r="E1745">
        <v>3</v>
      </c>
    </row>
    <row r="1746" spans="1:5">
      <c r="A1746" s="1">
        <v>43898</v>
      </c>
      <c r="B1746" t="s">
        <v>106</v>
      </c>
      <c r="C1746">
        <v>0</v>
      </c>
      <c r="E1746">
        <v>3</v>
      </c>
    </row>
    <row r="1747" spans="1:5">
      <c r="A1747" s="1">
        <v>43899</v>
      </c>
      <c r="B1747" t="s">
        <v>106</v>
      </c>
      <c r="C1747">
        <v>0</v>
      </c>
      <c r="E1747">
        <v>3</v>
      </c>
    </row>
    <row r="1748" spans="1:5">
      <c r="A1748" s="1">
        <v>43900</v>
      </c>
      <c r="B1748" t="s">
        <v>106</v>
      </c>
      <c r="C1748">
        <v>4</v>
      </c>
      <c r="E1748">
        <v>7</v>
      </c>
    </row>
    <row r="1749" spans="1:5">
      <c r="A1749" s="1">
        <v>43901</v>
      </c>
      <c r="B1749" t="s">
        <v>106</v>
      </c>
      <c r="C1749">
        <v>0</v>
      </c>
      <c r="E1749">
        <v>7</v>
      </c>
    </row>
    <row r="1750" spans="1:5">
      <c r="A1750" s="1">
        <v>43902</v>
      </c>
      <c r="B1750" t="s">
        <v>106</v>
      </c>
      <c r="C1750">
        <v>0</v>
      </c>
      <c r="E1750">
        <v>7</v>
      </c>
    </row>
    <row r="1751" spans="1:5">
      <c r="A1751" s="1">
        <v>43903</v>
      </c>
      <c r="B1751" t="s">
        <v>106</v>
      </c>
      <c r="C1751">
        <v>0</v>
      </c>
      <c r="E1751">
        <v>7</v>
      </c>
    </row>
    <row r="1752" spans="1:5">
      <c r="A1752" s="1">
        <v>43904</v>
      </c>
      <c r="B1752" t="s">
        <v>106</v>
      </c>
      <c r="C1752">
        <v>2</v>
      </c>
      <c r="E1752">
        <v>9</v>
      </c>
    </row>
    <row r="1753" spans="1:5">
      <c r="A1753" s="1">
        <v>43905</v>
      </c>
      <c r="B1753" t="s">
        <v>106</v>
      </c>
      <c r="C1753">
        <v>4</v>
      </c>
      <c r="E1753">
        <v>13</v>
      </c>
    </row>
    <row r="1754" spans="1:5">
      <c r="A1754" s="1">
        <v>43906</v>
      </c>
      <c r="B1754" t="s">
        <v>106</v>
      </c>
      <c r="C1754">
        <v>0</v>
      </c>
      <c r="E1754">
        <v>13</v>
      </c>
    </row>
    <row r="1755" spans="1:5">
      <c r="A1755" s="1">
        <v>43907</v>
      </c>
      <c r="B1755" t="s">
        <v>106</v>
      </c>
      <c r="C1755">
        <v>6</v>
      </c>
      <c r="E1755">
        <v>19</v>
      </c>
    </row>
    <row r="1756" spans="1:5">
      <c r="A1756" s="1">
        <v>43888</v>
      </c>
      <c r="B1756" t="s">
        <v>107</v>
      </c>
      <c r="E1756">
        <v>1</v>
      </c>
    </row>
    <row r="1757" spans="1:5">
      <c r="A1757" s="1">
        <v>43889</v>
      </c>
      <c r="B1757" t="s">
        <v>107</v>
      </c>
      <c r="C1757">
        <v>3</v>
      </c>
      <c r="E1757">
        <v>4</v>
      </c>
    </row>
    <row r="1758" spans="1:5">
      <c r="A1758" s="1">
        <v>43890</v>
      </c>
      <c r="B1758" t="s">
        <v>107</v>
      </c>
      <c r="C1758">
        <v>2</v>
      </c>
      <c r="E1758">
        <v>6</v>
      </c>
    </row>
    <row r="1759" spans="1:5">
      <c r="A1759" s="1">
        <v>43891</v>
      </c>
      <c r="B1759" t="s">
        <v>107</v>
      </c>
      <c r="C1759">
        <v>9</v>
      </c>
      <c r="E1759">
        <v>15</v>
      </c>
    </row>
    <row r="1760" spans="1:5">
      <c r="A1760" s="1">
        <v>43892</v>
      </c>
      <c r="B1760" t="s">
        <v>107</v>
      </c>
      <c r="C1760">
        <v>4</v>
      </c>
      <c r="E1760">
        <v>19</v>
      </c>
    </row>
    <row r="1761" spans="1:6">
      <c r="A1761" s="1">
        <v>43893</v>
      </c>
      <c r="B1761" t="s">
        <v>107</v>
      </c>
      <c r="C1761">
        <v>6</v>
      </c>
      <c r="E1761">
        <v>25</v>
      </c>
    </row>
    <row r="1762" spans="1:6">
      <c r="A1762" s="1">
        <v>43894</v>
      </c>
      <c r="B1762" t="s">
        <v>107</v>
      </c>
      <c r="C1762">
        <v>7</v>
      </c>
      <c r="E1762">
        <v>32</v>
      </c>
    </row>
    <row r="1763" spans="1:6">
      <c r="A1763" s="1">
        <v>43895</v>
      </c>
      <c r="B1763" t="s">
        <v>107</v>
      </c>
      <c r="C1763">
        <v>24</v>
      </c>
      <c r="E1763">
        <v>56</v>
      </c>
    </row>
    <row r="1764" spans="1:6">
      <c r="A1764" s="1">
        <v>43896</v>
      </c>
      <c r="B1764" t="s">
        <v>107</v>
      </c>
      <c r="C1764">
        <v>30</v>
      </c>
      <c r="E1764">
        <v>86</v>
      </c>
    </row>
    <row r="1765" spans="1:6">
      <c r="A1765" s="1">
        <v>43897</v>
      </c>
      <c r="B1765" t="s">
        <v>107</v>
      </c>
      <c r="C1765">
        <v>27</v>
      </c>
      <c r="E1765">
        <v>113</v>
      </c>
    </row>
    <row r="1766" spans="1:6">
      <c r="A1766" s="1">
        <v>43898</v>
      </c>
      <c r="B1766" t="s">
        <v>107</v>
      </c>
      <c r="C1766">
        <v>34</v>
      </c>
      <c r="E1766">
        <v>147</v>
      </c>
    </row>
    <row r="1767" spans="1:6">
      <c r="A1767" s="1">
        <v>43899</v>
      </c>
      <c r="B1767" t="s">
        <v>107</v>
      </c>
      <c r="C1767">
        <v>22</v>
      </c>
      <c r="E1767">
        <v>169</v>
      </c>
    </row>
    <row r="1768" spans="1:6">
      <c r="A1768" s="1">
        <v>43900</v>
      </c>
      <c r="B1768" t="s">
        <v>107</v>
      </c>
      <c r="C1768">
        <v>23</v>
      </c>
      <c r="E1768">
        <v>192</v>
      </c>
    </row>
    <row r="1769" spans="1:6">
      <c r="A1769" s="1">
        <v>43901</v>
      </c>
      <c r="B1769" t="s">
        <v>107</v>
      </c>
      <c r="C1769">
        <v>85</v>
      </c>
      <c r="E1769">
        <v>277</v>
      </c>
    </row>
    <row r="1770" spans="1:6">
      <c r="A1770" s="1">
        <v>43902</v>
      </c>
      <c r="B1770" t="s">
        <v>107</v>
      </c>
      <c r="C1770">
        <v>212</v>
      </c>
      <c r="E1770">
        <v>489</v>
      </c>
    </row>
    <row r="1771" spans="1:6">
      <c r="A1771" s="1">
        <v>43903</v>
      </c>
      <c r="B1771" t="s">
        <v>107</v>
      </c>
      <c r="C1771">
        <v>0</v>
      </c>
      <c r="E1771">
        <v>489</v>
      </c>
      <c r="F1771">
        <v>1</v>
      </c>
    </row>
    <row r="1772" spans="1:6">
      <c r="A1772" s="1">
        <v>43904</v>
      </c>
      <c r="B1772" t="s">
        <v>107</v>
      </c>
      <c r="C1772">
        <v>261</v>
      </c>
      <c r="D1772">
        <v>0</v>
      </c>
      <c r="E1772">
        <v>750</v>
      </c>
      <c r="F1772">
        <v>1</v>
      </c>
    </row>
    <row r="1773" spans="1:6">
      <c r="A1773" s="1">
        <v>43905</v>
      </c>
      <c r="B1773" t="s">
        <v>107</v>
      </c>
      <c r="C1773">
        <v>157</v>
      </c>
      <c r="D1773">
        <v>0</v>
      </c>
      <c r="E1773">
        <v>907</v>
      </c>
      <c r="F1773">
        <v>1</v>
      </c>
    </row>
    <row r="1774" spans="1:6">
      <c r="A1774" s="1">
        <v>43906</v>
      </c>
      <c r="B1774" t="s">
        <v>107</v>
      </c>
      <c r="C1774">
        <v>170</v>
      </c>
      <c r="D1774">
        <v>0</v>
      </c>
      <c r="E1774">
        <v>1077</v>
      </c>
      <c r="F1774">
        <v>1</v>
      </c>
    </row>
    <row r="1775" spans="1:6">
      <c r="A1775" s="1">
        <v>43907</v>
      </c>
      <c r="B1775" t="s">
        <v>107</v>
      </c>
      <c r="C1775">
        <v>92</v>
      </c>
      <c r="D1775">
        <v>2</v>
      </c>
      <c r="E1775">
        <v>1169</v>
      </c>
      <c r="F1775">
        <v>3</v>
      </c>
    </row>
    <row r="1776" spans="1:6">
      <c r="A1776" s="1">
        <v>43895</v>
      </c>
      <c r="B1776" t="s">
        <v>108</v>
      </c>
      <c r="E1776">
        <v>4</v>
      </c>
    </row>
    <row r="1777" spans="1:5">
      <c r="A1777" s="1">
        <v>43896</v>
      </c>
      <c r="B1777" t="s">
        <v>108</v>
      </c>
      <c r="C1777">
        <v>3</v>
      </c>
      <c r="E1777">
        <v>7</v>
      </c>
    </row>
    <row r="1778" spans="1:5">
      <c r="A1778" s="1">
        <v>43897</v>
      </c>
      <c r="B1778" t="s">
        <v>108</v>
      </c>
      <c r="C1778">
        <v>9</v>
      </c>
      <c r="E1778">
        <v>16</v>
      </c>
    </row>
    <row r="1779" spans="1:5">
      <c r="A1779" s="1">
        <v>43898</v>
      </c>
      <c r="B1779" t="s">
        <v>108</v>
      </c>
      <c r="C1779">
        <v>0</v>
      </c>
      <c r="E1779">
        <v>16</v>
      </c>
    </row>
    <row r="1780" spans="1:5">
      <c r="A1780" s="1">
        <v>43899</v>
      </c>
      <c r="B1780" t="s">
        <v>108</v>
      </c>
      <c r="C1780">
        <v>3</v>
      </c>
      <c r="E1780">
        <v>19</v>
      </c>
    </row>
    <row r="1781" spans="1:5">
      <c r="A1781" s="1">
        <v>43900</v>
      </c>
      <c r="B1781" t="s">
        <v>108</v>
      </c>
      <c r="C1781">
        <v>7</v>
      </c>
      <c r="E1781">
        <v>26</v>
      </c>
    </row>
    <row r="1782" spans="1:5">
      <c r="A1782" s="1">
        <v>43901</v>
      </c>
      <c r="B1782" t="s">
        <v>108</v>
      </c>
      <c r="C1782">
        <v>4</v>
      </c>
      <c r="E1782">
        <v>30</v>
      </c>
    </row>
    <row r="1783" spans="1:5">
      <c r="A1783" s="1">
        <v>43902</v>
      </c>
      <c r="B1783" t="s">
        <v>108</v>
      </c>
      <c r="C1783">
        <v>0</v>
      </c>
      <c r="E1783">
        <v>30</v>
      </c>
    </row>
    <row r="1784" spans="1:5">
      <c r="A1784" s="1">
        <v>43903</v>
      </c>
      <c r="B1784" t="s">
        <v>108</v>
      </c>
      <c r="C1784">
        <v>1</v>
      </c>
      <c r="E1784">
        <v>31</v>
      </c>
    </row>
    <row r="1785" spans="1:5">
      <c r="A1785" s="1">
        <v>43904</v>
      </c>
      <c r="B1785" t="s">
        <v>108</v>
      </c>
      <c r="C1785">
        <v>4</v>
      </c>
      <c r="E1785">
        <v>35</v>
      </c>
    </row>
    <row r="1786" spans="1:5">
      <c r="A1786" s="1">
        <v>43905</v>
      </c>
      <c r="B1786" t="s">
        <v>108</v>
      </c>
      <c r="C1786">
        <v>3</v>
      </c>
      <c r="E1786">
        <v>38</v>
      </c>
    </row>
    <row r="1787" spans="1:5">
      <c r="A1787" s="1">
        <v>43906</v>
      </c>
      <c r="B1787" t="s">
        <v>108</v>
      </c>
      <c r="C1787">
        <v>0</v>
      </c>
      <c r="E1787">
        <v>38</v>
      </c>
    </row>
    <row r="1788" spans="1:5">
      <c r="A1788" s="1">
        <v>43907</v>
      </c>
      <c r="B1788" t="s">
        <v>108</v>
      </c>
      <c r="C1788">
        <v>1</v>
      </c>
      <c r="E1788">
        <v>39</v>
      </c>
    </row>
    <row r="1789" spans="1:5">
      <c r="A1789" s="1">
        <v>43886</v>
      </c>
      <c r="B1789" t="s">
        <v>109</v>
      </c>
      <c r="E1789">
        <v>2</v>
      </c>
    </row>
    <row r="1790" spans="1:5">
      <c r="A1790" s="1">
        <v>43887</v>
      </c>
      <c r="B1790" t="s">
        <v>109</v>
      </c>
      <c r="C1790">
        <v>2</v>
      </c>
      <c r="E1790">
        <v>4</v>
      </c>
    </row>
    <row r="1791" spans="1:5">
      <c r="A1791" s="1">
        <v>43888</v>
      </c>
      <c r="B1791" t="s">
        <v>109</v>
      </c>
      <c r="C1791">
        <v>0</v>
      </c>
      <c r="E1791">
        <v>4</v>
      </c>
    </row>
    <row r="1792" spans="1:5">
      <c r="A1792" s="1">
        <v>43889</v>
      </c>
      <c r="B1792" t="s">
        <v>109</v>
      </c>
      <c r="C1792">
        <v>2</v>
      </c>
      <c r="E1792">
        <v>6</v>
      </c>
    </row>
    <row r="1793" spans="1:5">
      <c r="A1793" s="1">
        <v>43890</v>
      </c>
      <c r="B1793" t="s">
        <v>109</v>
      </c>
      <c r="C1793">
        <v>0</v>
      </c>
      <c r="E1793">
        <v>6</v>
      </c>
    </row>
    <row r="1794" spans="1:5">
      <c r="A1794" s="1">
        <v>43891</v>
      </c>
      <c r="B1794" t="s">
        <v>109</v>
      </c>
      <c r="C1794">
        <v>0</v>
      </c>
      <c r="E1794">
        <v>6</v>
      </c>
    </row>
    <row r="1795" spans="1:5">
      <c r="A1795" s="1">
        <v>43892</v>
      </c>
      <c r="B1795" t="s">
        <v>109</v>
      </c>
      <c r="C1795">
        <v>0</v>
      </c>
      <c r="E1795">
        <v>6</v>
      </c>
    </row>
    <row r="1796" spans="1:5">
      <c r="A1796" s="1">
        <v>43893</v>
      </c>
      <c r="B1796" t="s">
        <v>109</v>
      </c>
      <c r="C1796">
        <v>0</v>
      </c>
      <c r="E1796">
        <v>6</v>
      </c>
    </row>
    <row r="1797" spans="1:5">
      <c r="A1797" s="1">
        <v>43894</v>
      </c>
      <c r="B1797" t="s">
        <v>109</v>
      </c>
      <c r="C1797">
        <v>6</v>
      </c>
      <c r="E1797">
        <v>12</v>
      </c>
    </row>
    <row r="1798" spans="1:5">
      <c r="A1798" s="1">
        <v>43895</v>
      </c>
      <c r="B1798" t="s">
        <v>109</v>
      </c>
      <c r="C1798">
        <v>3</v>
      </c>
      <c r="E1798">
        <v>15</v>
      </c>
    </row>
    <row r="1799" spans="1:5">
      <c r="A1799" s="1">
        <v>43896</v>
      </c>
      <c r="B1799" t="s">
        <v>109</v>
      </c>
      <c r="C1799">
        <v>1</v>
      </c>
      <c r="E1799">
        <v>16</v>
      </c>
    </row>
    <row r="1800" spans="1:5">
      <c r="A1800" s="1">
        <v>43897</v>
      </c>
      <c r="B1800" t="s">
        <v>109</v>
      </c>
      <c r="C1800">
        <v>0</v>
      </c>
      <c r="E1800">
        <v>16</v>
      </c>
    </row>
    <row r="1801" spans="1:5">
      <c r="A1801" s="1">
        <v>43898</v>
      </c>
      <c r="B1801" t="s">
        <v>109</v>
      </c>
      <c r="C1801">
        <v>0</v>
      </c>
      <c r="E1801">
        <v>16</v>
      </c>
    </row>
    <row r="1802" spans="1:5">
      <c r="A1802" s="1">
        <v>43899</v>
      </c>
      <c r="B1802" t="s">
        <v>109</v>
      </c>
      <c r="C1802">
        <v>0</v>
      </c>
      <c r="E1802">
        <v>16</v>
      </c>
    </row>
    <row r="1803" spans="1:5">
      <c r="A1803" s="1">
        <v>43900</v>
      </c>
      <c r="B1803" t="s">
        <v>109</v>
      </c>
      <c r="C1803">
        <v>2</v>
      </c>
      <c r="E1803">
        <v>18</v>
      </c>
    </row>
    <row r="1804" spans="1:5">
      <c r="A1804" s="1">
        <v>43901</v>
      </c>
      <c r="B1804" t="s">
        <v>109</v>
      </c>
      <c r="C1804">
        <v>0</v>
      </c>
      <c r="E1804">
        <v>18</v>
      </c>
    </row>
    <row r="1805" spans="1:5">
      <c r="A1805" s="1">
        <v>43902</v>
      </c>
      <c r="B1805" t="s">
        <v>109</v>
      </c>
      <c r="C1805">
        <v>0</v>
      </c>
      <c r="E1805">
        <v>18</v>
      </c>
    </row>
    <row r="1806" spans="1:5">
      <c r="A1806" s="1">
        <v>43903</v>
      </c>
      <c r="B1806" t="s">
        <v>109</v>
      </c>
      <c r="C1806">
        <v>0</v>
      </c>
      <c r="E1806">
        <v>18</v>
      </c>
    </row>
    <row r="1807" spans="1:5">
      <c r="A1807" s="1">
        <v>43904</v>
      </c>
      <c r="B1807" t="s">
        <v>109</v>
      </c>
      <c r="C1807">
        <v>1</v>
      </c>
      <c r="E1807">
        <v>19</v>
      </c>
    </row>
    <row r="1808" spans="1:5">
      <c r="A1808" s="1">
        <v>43905</v>
      </c>
      <c r="B1808" t="s">
        <v>109</v>
      </c>
      <c r="C1808">
        <v>1</v>
      </c>
      <c r="E1808">
        <v>20</v>
      </c>
    </row>
    <row r="1809" spans="1:5">
      <c r="A1809" s="1">
        <v>43906</v>
      </c>
      <c r="B1809" t="s">
        <v>109</v>
      </c>
      <c r="C1809">
        <v>2</v>
      </c>
      <c r="E1809">
        <v>22</v>
      </c>
    </row>
    <row r="1810" spans="1:5">
      <c r="A1810" s="1">
        <v>43907</v>
      </c>
      <c r="B1810" t="s">
        <v>109</v>
      </c>
      <c r="C1810">
        <v>2</v>
      </c>
      <c r="E1810">
        <v>24</v>
      </c>
    </row>
    <row r="1811" spans="1:5">
      <c r="A1811" s="1">
        <v>43888</v>
      </c>
      <c r="B1811" t="s">
        <v>110</v>
      </c>
      <c r="E1811">
        <v>2</v>
      </c>
    </row>
    <row r="1812" spans="1:5">
      <c r="A1812" s="1">
        <v>43889</v>
      </c>
      <c r="B1812" t="s">
        <v>110</v>
      </c>
      <c r="C1812">
        <v>0</v>
      </c>
      <c r="E1812">
        <v>2</v>
      </c>
    </row>
    <row r="1813" spans="1:5">
      <c r="A1813" s="1">
        <v>43890</v>
      </c>
      <c r="B1813" t="s">
        <v>110</v>
      </c>
      <c r="C1813">
        <v>0</v>
      </c>
      <c r="E1813">
        <v>2</v>
      </c>
    </row>
    <row r="1814" spans="1:5">
      <c r="A1814" s="1">
        <v>43891</v>
      </c>
      <c r="B1814" t="s">
        <v>110</v>
      </c>
      <c r="C1814">
        <v>2</v>
      </c>
      <c r="E1814">
        <v>4</v>
      </c>
    </row>
    <row r="1815" spans="1:5">
      <c r="A1815" s="1">
        <v>43892</v>
      </c>
      <c r="B1815" t="s">
        <v>110</v>
      </c>
      <c r="C1815">
        <v>0</v>
      </c>
      <c r="E1815">
        <v>4</v>
      </c>
    </row>
    <row r="1816" spans="1:5">
      <c r="A1816" s="1">
        <v>43893</v>
      </c>
      <c r="B1816" t="s">
        <v>110</v>
      </c>
      <c r="C1816">
        <v>1</v>
      </c>
      <c r="E1816">
        <v>5</v>
      </c>
    </row>
    <row r="1817" spans="1:5">
      <c r="A1817" s="1">
        <v>43894</v>
      </c>
      <c r="B1817" t="s">
        <v>110</v>
      </c>
      <c r="C1817">
        <v>0</v>
      </c>
      <c r="E1817">
        <v>5</v>
      </c>
    </row>
    <row r="1818" spans="1:5">
      <c r="A1818" s="1">
        <v>43895</v>
      </c>
      <c r="B1818" t="s">
        <v>110</v>
      </c>
      <c r="C1818">
        <v>0</v>
      </c>
      <c r="E1818">
        <v>5</v>
      </c>
    </row>
    <row r="1819" spans="1:5">
      <c r="A1819" s="1">
        <v>43896</v>
      </c>
      <c r="B1819" t="s">
        <v>110</v>
      </c>
      <c r="C1819">
        <v>0</v>
      </c>
      <c r="E1819">
        <v>5</v>
      </c>
    </row>
    <row r="1820" spans="1:5">
      <c r="A1820" s="1">
        <v>43897</v>
      </c>
      <c r="B1820" t="s">
        <v>110</v>
      </c>
      <c r="C1820">
        <v>0</v>
      </c>
      <c r="E1820">
        <v>5</v>
      </c>
    </row>
    <row r="1821" spans="1:5">
      <c r="A1821" s="1">
        <v>43898</v>
      </c>
      <c r="B1821" t="s">
        <v>110</v>
      </c>
      <c r="C1821">
        <v>0</v>
      </c>
      <c r="E1821">
        <v>5</v>
      </c>
    </row>
    <row r="1822" spans="1:5">
      <c r="A1822" s="1">
        <v>43899</v>
      </c>
      <c r="B1822" t="s">
        <v>110</v>
      </c>
      <c r="C1822">
        <v>1</v>
      </c>
      <c r="E1822">
        <v>6</v>
      </c>
    </row>
    <row r="1823" spans="1:5">
      <c r="A1823" s="1">
        <v>43900</v>
      </c>
      <c r="B1823" t="s">
        <v>110</v>
      </c>
      <c r="C1823">
        <v>10</v>
      </c>
      <c r="E1823">
        <v>16</v>
      </c>
    </row>
    <row r="1824" spans="1:5">
      <c r="A1824" s="1">
        <v>43901</v>
      </c>
      <c r="B1824" t="s">
        <v>110</v>
      </c>
      <c r="C1824">
        <v>0</v>
      </c>
      <c r="E1824">
        <v>16</v>
      </c>
    </row>
    <row r="1825" spans="1:6">
      <c r="A1825" s="1">
        <v>43902</v>
      </c>
      <c r="B1825" t="s">
        <v>110</v>
      </c>
      <c r="C1825">
        <v>3</v>
      </c>
      <c r="E1825">
        <v>19</v>
      </c>
    </row>
    <row r="1826" spans="1:6">
      <c r="A1826" s="1">
        <v>43903</v>
      </c>
      <c r="B1826" t="s">
        <v>110</v>
      </c>
      <c r="C1826">
        <v>1</v>
      </c>
      <c r="E1826">
        <v>20</v>
      </c>
    </row>
    <row r="1827" spans="1:6">
      <c r="A1827" s="1">
        <v>43904</v>
      </c>
      <c r="B1827" t="s">
        <v>110</v>
      </c>
      <c r="C1827">
        <v>1</v>
      </c>
      <c r="E1827">
        <v>21</v>
      </c>
    </row>
    <row r="1828" spans="1:6">
      <c r="A1828" s="1">
        <v>43905</v>
      </c>
      <c r="B1828" t="s">
        <v>110</v>
      </c>
      <c r="C1828">
        <v>7</v>
      </c>
      <c r="E1828">
        <v>28</v>
      </c>
    </row>
    <row r="1829" spans="1:6">
      <c r="A1829" s="1">
        <v>43906</v>
      </c>
      <c r="B1829" t="s">
        <v>110</v>
      </c>
      <c r="C1829">
        <v>24</v>
      </c>
      <c r="E1829">
        <v>52</v>
      </c>
    </row>
    <row r="1830" spans="1:6">
      <c r="A1830" s="1">
        <v>43907</v>
      </c>
      <c r="B1830" t="s">
        <v>110</v>
      </c>
      <c r="C1830">
        <v>135</v>
      </c>
      <c r="E1830">
        <v>187</v>
      </c>
    </row>
    <row r="1831" spans="1:6">
      <c r="A1831" s="1">
        <v>43900</v>
      </c>
      <c r="B1831" t="s">
        <v>111</v>
      </c>
      <c r="E1831">
        <v>1</v>
      </c>
    </row>
    <row r="1832" spans="1:6">
      <c r="A1832" s="1">
        <v>43901</v>
      </c>
      <c r="B1832" t="s">
        <v>111</v>
      </c>
      <c r="C1832">
        <v>7</v>
      </c>
      <c r="E1832">
        <v>8</v>
      </c>
      <c r="F1832">
        <v>1</v>
      </c>
    </row>
    <row r="1833" spans="1:6">
      <c r="A1833" s="1">
        <v>43902</v>
      </c>
      <c r="B1833" t="s">
        <v>111</v>
      </c>
      <c r="C1833">
        <v>2</v>
      </c>
      <c r="D1833">
        <v>0</v>
      </c>
      <c r="E1833">
        <v>10</v>
      </c>
      <c r="F1833">
        <v>1</v>
      </c>
    </row>
    <row r="1834" spans="1:6">
      <c r="A1834" s="1">
        <v>43903</v>
      </c>
      <c r="B1834" t="s">
        <v>111</v>
      </c>
      <c r="C1834">
        <v>4</v>
      </c>
      <c r="D1834">
        <v>0</v>
      </c>
      <c r="E1834">
        <v>14</v>
      </c>
      <c r="F1834">
        <v>1</v>
      </c>
    </row>
    <row r="1835" spans="1:6">
      <c r="A1835" s="1">
        <v>43904</v>
      </c>
      <c r="B1835" t="s">
        <v>111</v>
      </c>
      <c r="C1835">
        <v>13</v>
      </c>
      <c r="D1835">
        <v>0</v>
      </c>
      <c r="E1835">
        <v>27</v>
      </c>
      <c r="F1835">
        <v>1</v>
      </c>
    </row>
    <row r="1836" spans="1:6">
      <c r="A1836" s="1">
        <v>43905</v>
      </c>
      <c r="B1836" t="s">
        <v>111</v>
      </c>
      <c r="C1836">
        <v>0</v>
      </c>
      <c r="D1836">
        <v>0</v>
      </c>
      <c r="E1836">
        <v>27</v>
      </c>
      <c r="F1836">
        <v>1</v>
      </c>
    </row>
    <row r="1837" spans="1:6">
      <c r="A1837" s="1">
        <v>43906</v>
      </c>
      <c r="B1837" t="s">
        <v>111</v>
      </c>
      <c r="C1837">
        <v>16</v>
      </c>
      <c r="D1837">
        <v>0</v>
      </c>
      <c r="E1837">
        <v>43</v>
      </c>
      <c r="F1837">
        <v>1</v>
      </c>
    </row>
    <row r="1838" spans="1:6">
      <c r="A1838" s="1">
        <v>43907</v>
      </c>
      <c r="B1838" t="s">
        <v>111</v>
      </c>
      <c r="C1838">
        <v>26</v>
      </c>
      <c r="D1838">
        <v>0</v>
      </c>
      <c r="E1838">
        <v>69</v>
      </c>
      <c r="F1838">
        <v>1</v>
      </c>
    </row>
    <row r="1839" spans="1:6">
      <c r="A1839" s="1">
        <v>43899</v>
      </c>
      <c r="B1839" t="s">
        <v>112</v>
      </c>
      <c r="E1839">
        <v>1</v>
      </c>
    </row>
    <row r="1840" spans="1:6">
      <c r="A1840" s="1">
        <v>43900</v>
      </c>
      <c r="B1840" t="s">
        <v>112</v>
      </c>
      <c r="C1840">
        <v>0</v>
      </c>
      <c r="E1840">
        <v>1</v>
      </c>
    </row>
    <row r="1841" spans="1:5">
      <c r="A1841" s="1">
        <v>43901</v>
      </c>
      <c r="B1841" t="s">
        <v>112</v>
      </c>
      <c r="C1841">
        <v>4</v>
      </c>
      <c r="E1841">
        <v>5</v>
      </c>
    </row>
    <row r="1842" spans="1:5">
      <c r="A1842" s="1">
        <v>43902</v>
      </c>
      <c r="B1842" t="s">
        <v>112</v>
      </c>
      <c r="C1842">
        <v>0</v>
      </c>
      <c r="E1842">
        <v>5</v>
      </c>
    </row>
    <row r="1843" spans="1:5">
      <c r="A1843" s="1">
        <v>43903</v>
      </c>
      <c r="B1843" t="s">
        <v>112</v>
      </c>
      <c r="C1843">
        <v>0</v>
      </c>
      <c r="E1843">
        <v>5</v>
      </c>
    </row>
    <row r="1844" spans="1:5">
      <c r="A1844" s="1">
        <v>43904</v>
      </c>
      <c r="B1844" t="s">
        <v>112</v>
      </c>
      <c r="C1844">
        <v>1</v>
      </c>
      <c r="E1844">
        <v>6</v>
      </c>
    </row>
    <row r="1845" spans="1:5">
      <c r="A1845" s="1">
        <v>43905</v>
      </c>
      <c r="B1845" t="s">
        <v>112</v>
      </c>
      <c r="C1845">
        <v>0</v>
      </c>
      <c r="E1845">
        <v>6</v>
      </c>
    </row>
    <row r="1846" spans="1:5">
      <c r="A1846" s="1">
        <v>43906</v>
      </c>
      <c r="B1846" t="s">
        <v>112</v>
      </c>
      <c r="C1846">
        <v>2</v>
      </c>
      <c r="E1846">
        <v>8</v>
      </c>
    </row>
    <row r="1847" spans="1:5">
      <c r="A1847" s="1">
        <v>43907</v>
      </c>
      <c r="B1847" t="s">
        <v>112</v>
      </c>
      <c r="C1847">
        <v>1</v>
      </c>
      <c r="E1847">
        <v>9</v>
      </c>
    </row>
    <row r="1848" spans="1:5">
      <c r="A1848" s="1">
        <v>43897</v>
      </c>
      <c r="B1848" t="s">
        <v>113</v>
      </c>
      <c r="E1848">
        <v>1</v>
      </c>
    </row>
    <row r="1849" spans="1:5">
      <c r="A1849" s="1">
        <v>43898</v>
      </c>
      <c r="B1849" t="s">
        <v>113</v>
      </c>
      <c r="C1849">
        <v>5</v>
      </c>
      <c r="E1849">
        <v>6</v>
      </c>
    </row>
    <row r="1850" spans="1:5">
      <c r="A1850" s="1">
        <v>43899</v>
      </c>
      <c r="B1850" t="s">
        <v>113</v>
      </c>
      <c r="C1850">
        <v>0</v>
      </c>
      <c r="E1850">
        <v>6</v>
      </c>
    </row>
    <row r="1851" spans="1:5">
      <c r="A1851" s="1">
        <v>43900</v>
      </c>
      <c r="B1851" t="s">
        <v>113</v>
      </c>
      <c r="C1851">
        <v>3</v>
      </c>
      <c r="E1851">
        <v>9</v>
      </c>
    </row>
    <row r="1852" spans="1:5">
      <c r="A1852" s="1">
        <v>43901</v>
      </c>
      <c r="B1852" t="s">
        <v>113</v>
      </c>
      <c r="C1852">
        <v>2</v>
      </c>
      <c r="E1852">
        <v>11</v>
      </c>
    </row>
    <row r="1853" spans="1:5">
      <c r="A1853" s="1">
        <v>43902</v>
      </c>
      <c r="B1853" t="s">
        <v>113</v>
      </c>
      <c r="C1853">
        <v>6</v>
      </c>
      <c r="E1853">
        <v>17</v>
      </c>
    </row>
    <row r="1854" spans="1:5">
      <c r="A1854" s="1">
        <v>43903</v>
      </c>
      <c r="B1854" t="s">
        <v>113</v>
      </c>
      <c r="C1854">
        <v>5</v>
      </c>
      <c r="E1854">
        <v>22</v>
      </c>
    </row>
    <row r="1855" spans="1:5">
      <c r="A1855" s="1">
        <v>43904</v>
      </c>
      <c r="B1855" t="s">
        <v>113</v>
      </c>
      <c r="C1855">
        <v>6</v>
      </c>
      <c r="E1855">
        <v>28</v>
      </c>
    </row>
    <row r="1856" spans="1:5">
      <c r="A1856" s="1">
        <v>43905</v>
      </c>
      <c r="B1856" t="s">
        <v>113</v>
      </c>
      <c r="C1856">
        <v>15</v>
      </c>
      <c r="E1856">
        <v>43</v>
      </c>
    </row>
    <row r="1857" spans="1:6">
      <c r="A1857" s="1">
        <v>43906</v>
      </c>
      <c r="B1857" t="s">
        <v>113</v>
      </c>
      <c r="C1857">
        <v>28</v>
      </c>
      <c r="E1857">
        <v>71</v>
      </c>
    </row>
    <row r="1858" spans="1:6">
      <c r="A1858" s="1">
        <v>43907</v>
      </c>
      <c r="B1858" t="s">
        <v>113</v>
      </c>
      <c r="C1858">
        <v>15</v>
      </c>
      <c r="E1858">
        <v>86</v>
      </c>
    </row>
    <row r="1859" spans="1:6">
      <c r="A1859" s="1">
        <v>43860</v>
      </c>
      <c r="B1859" t="s">
        <v>114</v>
      </c>
      <c r="E1859">
        <v>1</v>
      </c>
    </row>
    <row r="1860" spans="1:6">
      <c r="A1860" s="1">
        <v>43861</v>
      </c>
      <c r="B1860" t="s">
        <v>114</v>
      </c>
      <c r="C1860">
        <v>0</v>
      </c>
      <c r="E1860">
        <v>1</v>
      </c>
    </row>
    <row r="1861" spans="1:6">
      <c r="A1861" s="1">
        <v>43862</v>
      </c>
      <c r="B1861" t="s">
        <v>114</v>
      </c>
      <c r="C1861">
        <v>0</v>
      </c>
      <c r="E1861">
        <v>1</v>
      </c>
    </row>
    <row r="1862" spans="1:6">
      <c r="A1862" s="1">
        <v>43863</v>
      </c>
      <c r="B1862" t="s">
        <v>114</v>
      </c>
      <c r="C1862">
        <v>1</v>
      </c>
      <c r="E1862">
        <v>2</v>
      </c>
      <c r="F1862">
        <v>1</v>
      </c>
    </row>
    <row r="1863" spans="1:6">
      <c r="A1863" s="1">
        <v>43864</v>
      </c>
      <c r="B1863" t="s">
        <v>114</v>
      </c>
      <c r="C1863">
        <v>0</v>
      </c>
      <c r="D1863">
        <v>0</v>
      </c>
      <c r="E1863">
        <v>2</v>
      </c>
      <c r="F1863">
        <v>1</v>
      </c>
    </row>
    <row r="1864" spans="1:6">
      <c r="A1864" s="1">
        <v>43865</v>
      </c>
      <c r="B1864" t="s">
        <v>114</v>
      </c>
      <c r="C1864">
        <v>0</v>
      </c>
      <c r="D1864">
        <v>0</v>
      </c>
      <c r="E1864">
        <v>2</v>
      </c>
      <c r="F1864">
        <v>1</v>
      </c>
    </row>
    <row r="1865" spans="1:6">
      <c r="A1865" s="1">
        <v>43866</v>
      </c>
      <c r="B1865" t="s">
        <v>114</v>
      </c>
      <c r="C1865">
        <v>1</v>
      </c>
      <c r="D1865">
        <v>0</v>
      </c>
      <c r="E1865">
        <v>3</v>
      </c>
      <c r="F1865">
        <v>1</v>
      </c>
    </row>
    <row r="1866" spans="1:6">
      <c r="A1866" s="1">
        <v>43867</v>
      </c>
      <c r="B1866" t="s">
        <v>114</v>
      </c>
      <c r="C1866">
        <v>0</v>
      </c>
      <c r="D1866">
        <v>0</v>
      </c>
      <c r="E1866">
        <v>3</v>
      </c>
      <c r="F1866">
        <v>1</v>
      </c>
    </row>
    <row r="1867" spans="1:6">
      <c r="A1867" s="1">
        <v>43868</v>
      </c>
      <c r="B1867" t="s">
        <v>114</v>
      </c>
      <c r="C1867">
        <v>0</v>
      </c>
      <c r="D1867">
        <v>0</v>
      </c>
      <c r="E1867">
        <v>3</v>
      </c>
      <c r="F1867">
        <v>1</v>
      </c>
    </row>
    <row r="1868" spans="1:6">
      <c r="A1868" s="1">
        <v>43869</v>
      </c>
      <c r="B1868" t="s">
        <v>114</v>
      </c>
      <c r="C1868">
        <v>0</v>
      </c>
      <c r="D1868">
        <v>0</v>
      </c>
      <c r="E1868">
        <v>3</v>
      </c>
      <c r="F1868">
        <v>1</v>
      </c>
    </row>
    <row r="1869" spans="1:6">
      <c r="A1869" s="1">
        <v>43870</v>
      </c>
      <c r="B1869" t="s">
        <v>114</v>
      </c>
      <c r="C1869">
        <v>0</v>
      </c>
      <c r="D1869">
        <v>0</v>
      </c>
      <c r="E1869">
        <v>3</v>
      </c>
      <c r="F1869">
        <v>1</v>
      </c>
    </row>
    <row r="1870" spans="1:6">
      <c r="A1870" s="1">
        <v>43871</v>
      </c>
      <c r="B1870" t="s">
        <v>114</v>
      </c>
      <c r="C1870">
        <v>0</v>
      </c>
      <c r="D1870">
        <v>0</v>
      </c>
      <c r="E1870">
        <v>3</v>
      </c>
      <c r="F1870">
        <v>1</v>
      </c>
    </row>
    <row r="1871" spans="1:6">
      <c r="A1871" s="1">
        <v>43872</v>
      </c>
      <c r="B1871" t="s">
        <v>114</v>
      </c>
      <c r="C1871">
        <v>0</v>
      </c>
      <c r="D1871">
        <v>0</v>
      </c>
      <c r="E1871">
        <v>3</v>
      </c>
      <c r="F1871">
        <v>1</v>
      </c>
    </row>
    <row r="1872" spans="1:6">
      <c r="A1872" s="1">
        <v>43873</v>
      </c>
      <c r="B1872" t="s">
        <v>114</v>
      </c>
      <c r="C1872">
        <v>0</v>
      </c>
      <c r="D1872">
        <v>0</v>
      </c>
      <c r="E1872">
        <v>3</v>
      </c>
      <c r="F1872">
        <v>1</v>
      </c>
    </row>
    <row r="1873" spans="1:6">
      <c r="A1873" s="1">
        <v>43874</v>
      </c>
      <c r="B1873" t="s">
        <v>114</v>
      </c>
      <c r="C1873">
        <v>0</v>
      </c>
      <c r="D1873">
        <v>0</v>
      </c>
      <c r="E1873">
        <v>3</v>
      </c>
      <c r="F1873">
        <v>1</v>
      </c>
    </row>
    <row r="1874" spans="1:6">
      <c r="A1874" s="1">
        <v>43875</v>
      </c>
      <c r="B1874" t="s">
        <v>114</v>
      </c>
      <c r="C1874">
        <v>0</v>
      </c>
      <c r="D1874">
        <v>0</v>
      </c>
      <c r="E1874">
        <v>3</v>
      </c>
      <c r="F1874">
        <v>1</v>
      </c>
    </row>
    <row r="1875" spans="1:6">
      <c r="A1875" s="1">
        <v>43876</v>
      </c>
      <c r="B1875" t="s">
        <v>114</v>
      </c>
      <c r="C1875">
        <v>0</v>
      </c>
      <c r="D1875">
        <v>0</v>
      </c>
      <c r="E1875">
        <v>3</v>
      </c>
      <c r="F1875">
        <v>1</v>
      </c>
    </row>
    <row r="1876" spans="1:6">
      <c r="A1876" s="1">
        <v>43877</v>
      </c>
      <c r="B1876" t="s">
        <v>114</v>
      </c>
      <c r="C1876">
        <v>0</v>
      </c>
      <c r="D1876">
        <v>0</v>
      </c>
      <c r="E1876">
        <v>3</v>
      </c>
      <c r="F1876">
        <v>1</v>
      </c>
    </row>
    <row r="1877" spans="1:6">
      <c r="A1877" s="1">
        <v>43878</v>
      </c>
      <c r="B1877" t="s">
        <v>114</v>
      </c>
      <c r="C1877">
        <v>0</v>
      </c>
      <c r="D1877">
        <v>0</v>
      </c>
      <c r="E1877">
        <v>3</v>
      </c>
      <c r="F1877">
        <v>1</v>
      </c>
    </row>
    <row r="1878" spans="1:6">
      <c r="A1878" s="1">
        <v>43879</v>
      </c>
      <c r="B1878" t="s">
        <v>114</v>
      </c>
      <c r="C1878">
        <v>0</v>
      </c>
      <c r="D1878">
        <v>0</v>
      </c>
      <c r="E1878">
        <v>3</v>
      </c>
      <c r="F1878">
        <v>1</v>
      </c>
    </row>
    <row r="1879" spans="1:6">
      <c r="A1879" s="1">
        <v>43880</v>
      </c>
      <c r="B1879" t="s">
        <v>114</v>
      </c>
      <c r="C1879">
        <v>0</v>
      </c>
      <c r="D1879">
        <v>0</v>
      </c>
      <c r="E1879">
        <v>3</v>
      </c>
      <c r="F1879">
        <v>1</v>
      </c>
    </row>
    <row r="1880" spans="1:6">
      <c r="A1880" s="1">
        <v>43881</v>
      </c>
      <c r="B1880" t="s">
        <v>114</v>
      </c>
      <c r="C1880">
        <v>0</v>
      </c>
      <c r="D1880">
        <v>0</v>
      </c>
      <c r="E1880">
        <v>3</v>
      </c>
      <c r="F1880">
        <v>1</v>
      </c>
    </row>
    <row r="1881" spans="1:6">
      <c r="A1881" s="1">
        <v>43882</v>
      </c>
      <c r="B1881" t="s">
        <v>114</v>
      </c>
      <c r="C1881">
        <v>0</v>
      </c>
      <c r="D1881">
        <v>0</v>
      </c>
      <c r="E1881">
        <v>3</v>
      </c>
      <c r="F1881">
        <v>1</v>
      </c>
    </row>
    <row r="1882" spans="1:6">
      <c r="A1882" s="1">
        <v>43883</v>
      </c>
      <c r="B1882" t="s">
        <v>114</v>
      </c>
      <c r="C1882">
        <v>0</v>
      </c>
      <c r="D1882">
        <v>0</v>
      </c>
      <c r="E1882">
        <v>3</v>
      </c>
      <c r="F1882">
        <v>1</v>
      </c>
    </row>
    <row r="1883" spans="1:6">
      <c r="A1883" s="1">
        <v>43884</v>
      </c>
      <c r="B1883" t="s">
        <v>114</v>
      </c>
      <c r="C1883">
        <v>0</v>
      </c>
      <c r="D1883">
        <v>0</v>
      </c>
      <c r="E1883">
        <v>3</v>
      </c>
      <c r="F1883">
        <v>1</v>
      </c>
    </row>
    <row r="1884" spans="1:6">
      <c r="A1884" s="1">
        <v>43885</v>
      </c>
      <c r="B1884" t="s">
        <v>114</v>
      </c>
      <c r="C1884">
        <v>0</v>
      </c>
      <c r="D1884">
        <v>0</v>
      </c>
      <c r="E1884">
        <v>3</v>
      </c>
      <c r="F1884">
        <v>1</v>
      </c>
    </row>
    <row r="1885" spans="1:6">
      <c r="A1885" s="1">
        <v>43886</v>
      </c>
      <c r="B1885" t="s">
        <v>114</v>
      </c>
      <c r="C1885">
        <v>0</v>
      </c>
      <c r="D1885">
        <v>0</v>
      </c>
      <c r="E1885">
        <v>3</v>
      </c>
      <c r="F1885">
        <v>1</v>
      </c>
    </row>
    <row r="1886" spans="1:6">
      <c r="A1886" s="1">
        <v>43887</v>
      </c>
      <c r="B1886" t="s">
        <v>114</v>
      </c>
      <c r="C1886">
        <v>0</v>
      </c>
      <c r="D1886">
        <v>0</v>
      </c>
      <c r="E1886">
        <v>3</v>
      </c>
      <c r="F1886">
        <v>1</v>
      </c>
    </row>
    <row r="1887" spans="1:6">
      <c r="A1887" s="1">
        <v>43888</v>
      </c>
      <c r="B1887" t="s">
        <v>114</v>
      </c>
      <c r="C1887">
        <v>0</v>
      </c>
      <c r="D1887">
        <v>0</v>
      </c>
      <c r="E1887">
        <v>3</v>
      </c>
      <c r="F1887">
        <v>1</v>
      </c>
    </row>
    <row r="1888" spans="1:6">
      <c r="A1888" s="1">
        <v>43889</v>
      </c>
      <c r="B1888" t="s">
        <v>114</v>
      </c>
      <c r="C1888">
        <v>0</v>
      </c>
      <c r="D1888">
        <v>0</v>
      </c>
      <c r="E1888">
        <v>3</v>
      </c>
      <c r="F1888">
        <v>1</v>
      </c>
    </row>
    <row r="1889" spans="1:6">
      <c r="A1889" s="1">
        <v>43890</v>
      </c>
      <c r="B1889" t="s">
        <v>114</v>
      </c>
      <c r="C1889">
        <v>0</v>
      </c>
      <c r="D1889">
        <v>0</v>
      </c>
      <c r="E1889">
        <v>3</v>
      </c>
      <c r="F1889">
        <v>1</v>
      </c>
    </row>
    <row r="1890" spans="1:6">
      <c r="A1890" s="1">
        <v>43891</v>
      </c>
      <c r="B1890" t="s">
        <v>114</v>
      </c>
      <c r="C1890">
        <v>0</v>
      </c>
      <c r="D1890">
        <v>0</v>
      </c>
      <c r="E1890">
        <v>3</v>
      </c>
      <c r="F1890">
        <v>1</v>
      </c>
    </row>
    <row r="1891" spans="1:6">
      <c r="A1891" s="1">
        <v>43892</v>
      </c>
      <c r="B1891" t="s">
        <v>114</v>
      </c>
      <c r="C1891">
        <v>0</v>
      </c>
      <c r="D1891">
        <v>0</v>
      </c>
      <c r="E1891">
        <v>3</v>
      </c>
      <c r="F1891">
        <v>1</v>
      </c>
    </row>
    <row r="1892" spans="1:6">
      <c r="A1892" s="1">
        <v>43893</v>
      </c>
      <c r="B1892" t="s">
        <v>114</v>
      </c>
      <c r="C1892">
        <v>0</v>
      </c>
      <c r="D1892">
        <v>0</v>
      </c>
      <c r="E1892">
        <v>3</v>
      </c>
      <c r="F1892">
        <v>1</v>
      </c>
    </row>
    <row r="1893" spans="1:6">
      <c r="A1893" s="1">
        <v>43894</v>
      </c>
      <c r="B1893" t="s">
        <v>114</v>
      </c>
      <c r="C1893">
        <v>0</v>
      </c>
      <c r="D1893">
        <v>0</v>
      </c>
      <c r="E1893">
        <v>3</v>
      </c>
      <c r="F1893">
        <v>1</v>
      </c>
    </row>
    <row r="1894" spans="1:6">
      <c r="A1894" s="1">
        <v>43895</v>
      </c>
      <c r="B1894" t="s">
        <v>114</v>
      </c>
      <c r="C1894">
        <v>0</v>
      </c>
      <c r="D1894">
        <v>0</v>
      </c>
      <c r="E1894">
        <v>3</v>
      </c>
      <c r="F1894">
        <v>1</v>
      </c>
    </row>
    <row r="1895" spans="1:6">
      <c r="A1895" s="1">
        <v>43896</v>
      </c>
      <c r="B1895" t="s">
        <v>114</v>
      </c>
      <c r="C1895">
        <v>2</v>
      </c>
      <c r="D1895">
        <v>0</v>
      </c>
      <c r="E1895">
        <v>5</v>
      </c>
      <c r="F1895">
        <v>1</v>
      </c>
    </row>
    <row r="1896" spans="1:6">
      <c r="A1896" s="1">
        <v>43897</v>
      </c>
      <c r="B1896" t="s">
        <v>114</v>
      </c>
      <c r="C1896">
        <v>0</v>
      </c>
      <c r="D1896">
        <v>0</v>
      </c>
      <c r="E1896">
        <v>5</v>
      </c>
      <c r="F1896">
        <v>1</v>
      </c>
    </row>
    <row r="1897" spans="1:6">
      <c r="A1897" s="1">
        <v>43898</v>
      </c>
      <c r="B1897" t="s">
        <v>114</v>
      </c>
      <c r="C1897">
        <v>1</v>
      </c>
      <c r="D1897">
        <v>0</v>
      </c>
      <c r="E1897">
        <v>6</v>
      </c>
      <c r="F1897">
        <v>1</v>
      </c>
    </row>
    <row r="1898" spans="1:6">
      <c r="A1898" s="1">
        <v>43899</v>
      </c>
      <c r="B1898" t="s">
        <v>114</v>
      </c>
      <c r="C1898">
        <v>4</v>
      </c>
      <c r="D1898">
        <v>0</v>
      </c>
      <c r="E1898">
        <v>10</v>
      </c>
      <c r="F1898">
        <v>1</v>
      </c>
    </row>
    <row r="1899" spans="1:6">
      <c r="A1899" s="1">
        <v>43900</v>
      </c>
      <c r="B1899" t="s">
        <v>114</v>
      </c>
      <c r="C1899">
        <v>23</v>
      </c>
      <c r="D1899">
        <v>0</v>
      </c>
      <c r="E1899">
        <v>33</v>
      </c>
      <c r="F1899">
        <v>1</v>
      </c>
    </row>
    <row r="1900" spans="1:6">
      <c r="A1900" s="1">
        <v>43901</v>
      </c>
      <c r="B1900" t="s">
        <v>114</v>
      </c>
      <c r="C1900">
        <v>16</v>
      </c>
      <c r="D1900">
        <v>0</v>
      </c>
      <c r="E1900">
        <v>49</v>
      </c>
      <c r="F1900">
        <v>1</v>
      </c>
    </row>
    <row r="1901" spans="1:6">
      <c r="A1901" s="1">
        <v>43902</v>
      </c>
      <c r="B1901" t="s">
        <v>114</v>
      </c>
      <c r="C1901">
        <v>3</v>
      </c>
      <c r="D1901">
        <v>1</v>
      </c>
      <c r="E1901">
        <v>52</v>
      </c>
      <c r="F1901">
        <v>2</v>
      </c>
    </row>
    <row r="1902" spans="1:6">
      <c r="A1902" s="1">
        <v>43903</v>
      </c>
      <c r="B1902" t="s">
        <v>114</v>
      </c>
      <c r="C1902">
        <v>0</v>
      </c>
      <c r="D1902">
        <v>0</v>
      </c>
      <c r="E1902">
        <v>52</v>
      </c>
      <c r="F1902">
        <v>2</v>
      </c>
    </row>
    <row r="1903" spans="1:6">
      <c r="A1903" s="1">
        <v>43904</v>
      </c>
      <c r="B1903" t="s">
        <v>114</v>
      </c>
      <c r="C1903">
        <v>12</v>
      </c>
      <c r="D1903">
        <v>0</v>
      </c>
      <c r="E1903">
        <v>64</v>
      </c>
      <c r="F1903">
        <v>2</v>
      </c>
    </row>
    <row r="1904" spans="1:6">
      <c r="A1904" s="1">
        <v>43905</v>
      </c>
      <c r="B1904" t="s">
        <v>114</v>
      </c>
      <c r="C1904">
        <v>47</v>
      </c>
      <c r="D1904">
        <v>4</v>
      </c>
      <c r="E1904">
        <v>111</v>
      </c>
      <c r="F1904">
        <v>6</v>
      </c>
    </row>
    <row r="1905" spans="1:6">
      <c r="A1905" s="1">
        <v>43906</v>
      </c>
      <c r="B1905" t="s">
        <v>114</v>
      </c>
      <c r="C1905">
        <v>29</v>
      </c>
      <c r="D1905">
        <v>6</v>
      </c>
      <c r="E1905">
        <v>140</v>
      </c>
      <c r="F1905">
        <v>12</v>
      </c>
    </row>
    <row r="1906" spans="1:6">
      <c r="A1906" s="1">
        <v>43907</v>
      </c>
      <c r="B1906" t="s">
        <v>114</v>
      </c>
      <c r="C1906">
        <v>47</v>
      </c>
      <c r="D1906">
        <v>0</v>
      </c>
      <c r="E1906">
        <v>187</v>
      </c>
      <c r="F1906">
        <v>12</v>
      </c>
    </row>
    <row r="1907" spans="1:6">
      <c r="A1907" s="1">
        <v>43894</v>
      </c>
      <c r="B1907" t="s">
        <v>115</v>
      </c>
      <c r="E1907">
        <v>1</v>
      </c>
    </row>
    <row r="1908" spans="1:6">
      <c r="A1908" s="1">
        <v>43895</v>
      </c>
      <c r="B1908" t="s">
        <v>115</v>
      </c>
      <c r="C1908">
        <v>0</v>
      </c>
      <c r="E1908">
        <v>1</v>
      </c>
    </row>
    <row r="1909" spans="1:6">
      <c r="A1909" s="1">
        <v>43896</v>
      </c>
      <c r="B1909" t="s">
        <v>115</v>
      </c>
      <c r="C1909">
        <v>0</v>
      </c>
      <c r="E1909">
        <v>1</v>
      </c>
    </row>
    <row r="1910" spans="1:6">
      <c r="A1910" s="1">
        <v>43897</v>
      </c>
      <c r="B1910" t="s">
        <v>115</v>
      </c>
      <c r="C1910">
        <v>4</v>
      </c>
      <c r="E1910">
        <v>5</v>
      </c>
    </row>
    <row r="1911" spans="1:6">
      <c r="A1911" s="1">
        <v>43898</v>
      </c>
      <c r="B1911" t="s">
        <v>115</v>
      </c>
      <c r="C1911">
        <v>1</v>
      </c>
      <c r="E1911">
        <v>6</v>
      </c>
    </row>
    <row r="1912" spans="1:6">
      <c r="A1912" s="1">
        <v>43899</v>
      </c>
      <c r="B1912" t="s">
        <v>115</v>
      </c>
      <c r="C1912">
        <v>5</v>
      </c>
      <c r="E1912">
        <v>11</v>
      </c>
    </row>
    <row r="1913" spans="1:6">
      <c r="A1913" s="1">
        <v>43900</v>
      </c>
      <c r="B1913" t="s">
        <v>115</v>
      </c>
      <c r="C1913">
        <v>5</v>
      </c>
      <c r="E1913">
        <v>16</v>
      </c>
    </row>
    <row r="1914" spans="1:6">
      <c r="A1914" s="1">
        <v>43901</v>
      </c>
      <c r="B1914" t="s">
        <v>115</v>
      </c>
      <c r="C1914">
        <v>6</v>
      </c>
      <c r="E1914">
        <v>22</v>
      </c>
    </row>
    <row r="1915" spans="1:6">
      <c r="A1915" s="1">
        <v>43902</v>
      </c>
      <c r="B1915" t="s">
        <v>115</v>
      </c>
      <c r="C1915">
        <v>22</v>
      </c>
      <c r="E1915">
        <v>44</v>
      </c>
    </row>
    <row r="1916" spans="1:6">
      <c r="A1916" s="1">
        <v>43903</v>
      </c>
      <c r="B1916" t="s">
        <v>115</v>
      </c>
      <c r="C1916">
        <v>5</v>
      </c>
      <c r="E1916">
        <v>49</v>
      </c>
      <c r="F1916">
        <v>1</v>
      </c>
    </row>
    <row r="1917" spans="1:6">
      <c r="A1917" s="1">
        <v>43904</v>
      </c>
      <c r="B1917" t="s">
        <v>115</v>
      </c>
      <c r="C1917">
        <v>15</v>
      </c>
      <c r="D1917">
        <v>0</v>
      </c>
      <c r="E1917">
        <v>64</v>
      </c>
      <c r="F1917">
        <v>1</v>
      </c>
    </row>
    <row r="1918" spans="1:6">
      <c r="A1918" s="1">
        <v>43905</v>
      </c>
      <c r="B1918" t="s">
        <v>115</v>
      </c>
      <c r="C1918">
        <v>47</v>
      </c>
      <c r="D1918">
        <v>2</v>
      </c>
      <c r="E1918">
        <v>111</v>
      </c>
      <c r="F1918">
        <v>3</v>
      </c>
    </row>
    <row r="1919" spans="1:6">
      <c r="A1919" s="1">
        <v>43906</v>
      </c>
      <c r="B1919" t="s">
        <v>115</v>
      </c>
      <c r="C1919">
        <v>39</v>
      </c>
      <c r="D1919">
        <v>0</v>
      </c>
      <c r="E1919">
        <v>150</v>
      </c>
      <c r="F1919">
        <v>3</v>
      </c>
    </row>
    <row r="1920" spans="1:6">
      <c r="A1920" s="1">
        <v>43907</v>
      </c>
      <c r="B1920" t="s">
        <v>115</v>
      </c>
      <c r="C1920">
        <v>0</v>
      </c>
      <c r="D1920">
        <v>0</v>
      </c>
      <c r="E1920">
        <v>150</v>
      </c>
      <c r="F1920">
        <v>3</v>
      </c>
    </row>
    <row r="1921" spans="1:5">
      <c r="A1921" s="1">
        <v>43893</v>
      </c>
      <c r="B1921" t="s">
        <v>116</v>
      </c>
      <c r="E1921">
        <v>2</v>
      </c>
    </row>
    <row r="1922" spans="1:5">
      <c r="A1922" s="1">
        <v>43894</v>
      </c>
      <c r="B1922" t="s">
        <v>116</v>
      </c>
      <c r="C1922">
        <v>0</v>
      </c>
      <c r="E1922">
        <v>2</v>
      </c>
    </row>
    <row r="1923" spans="1:5">
      <c r="A1923" s="1">
        <v>43895</v>
      </c>
      <c r="B1923" t="s">
        <v>116</v>
      </c>
      <c r="C1923">
        <v>5</v>
      </c>
      <c r="E1923">
        <v>7</v>
      </c>
    </row>
    <row r="1924" spans="1:5">
      <c r="A1924" s="1">
        <v>43896</v>
      </c>
      <c r="B1924" t="s">
        <v>116</v>
      </c>
      <c r="C1924">
        <v>2</v>
      </c>
      <c r="E1924">
        <v>9</v>
      </c>
    </row>
    <row r="1925" spans="1:5">
      <c r="A1925" s="1">
        <v>43897</v>
      </c>
      <c r="B1925" t="s">
        <v>116</v>
      </c>
      <c r="C1925">
        <v>4</v>
      </c>
      <c r="E1925">
        <v>13</v>
      </c>
    </row>
    <row r="1926" spans="1:5">
      <c r="A1926" s="1">
        <v>43898</v>
      </c>
      <c r="B1926" t="s">
        <v>116</v>
      </c>
      <c r="C1926">
        <v>8</v>
      </c>
      <c r="E1926">
        <v>21</v>
      </c>
    </row>
    <row r="1927" spans="1:5">
      <c r="A1927" s="1">
        <v>43899</v>
      </c>
      <c r="B1927" t="s">
        <v>116</v>
      </c>
      <c r="C1927">
        <v>9</v>
      </c>
      <c r="E1927">
        <v>30</v>
      </c>
    </row>
    <row r="1928" spans="1:5">
      <c r="A1928" s="1">
        <v>43900</v>
      </c>
      <c r="B1928" t="s">
        <v>116</v>
      </c>
      <c r="C1928">
        <v>0</v>
      </c>
      <c r="E1928">
        <v>30</v>
      </c>
    </row>
    <row r="1929" spans="1:5">
      <c r="A1929" s="1">
        <v>43901</v>
      </c>
      <c r="B1929" t="s">
        <v>116</v>
      </c>
      <c r="C1929">
        <v>11</v>
      </c>
      <c r="E1929">
        <v>41</v>
      </c>
    </row>
    <row r="1930" spans="1:5">
      <c r="A1930" s="1">
        <v>43902</v>
      </c>
      <c r="B1930" t="s">
        <v>116</v>
      </c>
      <c r="C1930">
        <v>0</v>
      </c>
      <c r="E1930">
        <v>41</v>
      </c>
    </row>
    <row r="1931" spans="1:5">
      <c r="A1931" s="1">
        <v>43903</v>
      </c>
      <c r="B1931" t="s">
        <v>116</v>
      </c>
      <c r="C1931">
        <v>0</v>
      </c>
      <c r="E1931">
        <v>41</v>
      </c>
    </row>
    <row r="1932" spans="1:5">
      <c r="A1932" s="1">
        <v>43904</v>
      </c>
      <c r="B1932" t="s">
        <v>116</v>
      </c>
      <c r="C1932">
        <v>71</v>
      </c>
      <c r="E1932">
        <v>112</v>
      </c>
    </row>
    <row r="1933" spans="1:5">
      <c r="A1933" s="1">
        <v>43905</v>
      </c>
      <c r="B1933" t="s">
        <v>116</v>
      </c>
      <c r="C1933">
        <v>0</v>
      </c>
      <c r="E1933">
        <v>112</v>
      </c>
    </row>
    <row r="1934" spans="1:5">
      <c r="A1934" s="1">
        <v>43906</v>
      </c>
      <c r="B1934" t="s">
        <v>116</v>
      </c>
      <c r="C1934">
        <v>133</v>
      </c>
      <c r="E1934">
        <v>245</v>
      </c>
    </row>
    <row r="1935" spans="1:5">
      <c r="A1935" s="1">
        <v>43907</v>
      </c>
      <c r="B1935" t="s">
        <v>116</v>
      </c>
      <c r="C1935">
        <v>86</v>
      </c>
      <c r="E1935">
        <v>331</v>
      </c>
    </row>
    <row r="1936" spans="1:5">
      <c r="A1936" s="1">
        <v>43904</v>
      </c>
      <c r="B1936" t="s">
        <v>117</v>
      </c>
      <c r="E1936">
        <v>3</v>
      </c>
    </row>
    <row r="1937" spans="1:5">
      <c r="A1937" s="1">
        <v>43905</v>
      </c>
      <c r="B1937" t="s">
        <v>117</v>
      </c>
      <c r="C1937">
        <v>0</v>
      </c>
      <c r="E1937">
        <v>3</v>
      </c>
    </row>
    <row r="1938" spans="1:5">
      <c r="A1938" s="1">
        <v>43906</v>
      </c>
      <c r="B1938" t="s">
        <v>117</v>
      </c>
      <c r="C1938">
        <v>0</v>
      </c>
      <c r="E1938">
        <v>3</v>
      </c>
    </row>
    <row r="1939" spans="1:5">
      <c r="A1939" s="1">
        <v>43907</v>
      </c>
      <c r="B1939" t="s">
        <v>117</v>
      </c>
      <c r="C1939">
        <v>0</v>
      </c>
      <c r="E1939">
        <v>3</v>
      </c>
    </row>
    <row r="1940" spans="1:5">
      <c r="A1940" s="1">
        <v>43891</v>
      </c>
      <c r="B1940" t="s">
        <v>118</v>
      </c>
      <c r="E1940">
        <v>1</v>
      </c>
    </row>
    <row r="1941" spans="1:5">
      <c r="A1941" s="1">
        <v>43892</v>
      </c>
      <c r="B1941" t="s">
        <v>118</v>
      </c>
      <c r="C1941">
        <v>2</v>
      </c>
      <c r="E1941">
        <v>3</v>
      </c>
    </row>
    <row r="1942" spans="1:5">
      <c r="A1942" s="1">
        <v>43893</v>
      </c>
      <c r="B1942" t="s">
        <v>118</v>
      </c>
      <c r="C1942">
        <v>4</v>
      </c>
      <c r="E1942">
        <v>7</v>
      </c>
    </row>
    <row r="1943" spans="1:5">
      <c r="A1943" s="1">
        <v>43894</v>
      </c>
      <c r="B1943" t="s">
        <v>118</v>
      </c>
      <c r="C1943">
        <v>1</v>
      </c>
      <c r="E1943">
        <v>8</v>
      </c>
    </row>
    <row r="1944" spans="1:5">
      <c r="A1944" s="1">
        <v>43895</v>
      </c>
      <c r="B1944" t="s">
        <v>118</v>
      </c>
      <c r="C1944">
        <v>0</v>
      </c>
      <c r="E1944">
        <v>8</v>
      </c>
    </row>
    <row r="1945" spans="1:5">
      <c r="A1945" s="1">
        <v>43896</v>
      </c>
      <c r="B1945" t="s">
        <v>118</v>
      </c>
      <c r="C1945">
        <v>0</v>
      </c>
      <c r="E1945">
        <v>8</v>
      </c>
    </row>
    <row r="1946" spans="1:5">
      <c r="A1946" s="1">
        <v>43897</v>
      </c>
      <c r="B1946" t="s">
        <v>118</v>
      </c>
      <c r="C1946">
        <v>3</v>
      </c>
      <c r="E1946">
        <v>11</v>
      </c>
    </row>
    <row r="1947" spans="1:5">
      <c r="A1947" s="1">
        <v>43898</v>
      </c>
      <c r="B1947" t="s">
        <v>118</v>
      </c>
      <c r="C1947">
        <v>1</v>
      </c>
      <c r="E1947">
        <v>12</v>
      </c>
    </row>
    <row r="1948" spans="1:5">
      <c r="A1948" s="1">
        <v>43899</v>
      </c>
      <c r="B1948" t="s">
        <v>118</v>
      </c>
      <c r="C1948">
        <v>3</v>
      </c>
      <c r="E1948">
        <v>15</v>
      </c>
    </row>
    <row r="1949" spans="1:5">
      <c r="A1949" s="1">
        <v>43900</v>
      </c>
      <c r="B1949" t="s">
        <v>118</v>
      </c>
      <c r="C1949">
        <v>3</v>
      </c>
      <c r="E1949">
        <v>18</v>
      </c>
    </row>
    <row r="1950" spans="1:5">
      <c r="A1950" s="1">
        <v>43901</v>
      </c>
      <c r="B1950" t="s">
        <v>118</v>
      </c>
      <c r="C1950">
        <v>6</v>
      </c>
      <c r="E1950">
        <v>24</v>
      </c>
    </row>
    <row r="1951" spans="1:5">
      <c r="A1951" s="1">
        <v>43902</v>
      </c>
      <c r="B1951" t="s">
        <v>118</v>
      </c>
      <c r="C1951">
        <v>238</v>
      </c>
      <c r="E1951">
        <v>262</v>
      </c>
    </row>
    <row r="1952" spans="1:5">
      <c r="A1952" s="1">
        <v>43903</v>
      </c>
      <c r="B1952" t="s">
        <v>118</v>
      </c>
      <c r="C1952">
        <v>0</v>
      </c>
      <c r="E1952">
        <v>262</v>
      </c>
    </row>
    <row r="1953" spans="1:5">
      <c r="A1953" s="1">
        <v>43904</v>
      </c>
      <c r="B1953" t="s">
        <v>118</v>
      </c>
      <c r="C1953">
        <v>0</v>
      </c>
      <c r="E1953">
        <v>262</v>
      </c>
    </row>
    <row r="1954" spans="1:5">
      <c r="A1954" s="1">
        <v>43905</v>
      </c>
      <c r="B1954" t="s">
        <v>118</v>
      </c>
      <c r="C1954">
        <v>75</v>
      </c>
      <c r="E1954">
        <v>337</v>
      </c>
    </row>
    <row r="1955" spans="1:5">
      <c r="A1955" s="1">
        <v>43906</v>
      </c>
      <c r="B1955" t="s">
        <v>118</v>
      </c>
      <c r="C1955">
        <v>64</v>
      </c>
      <c r="E1955">
        <v>401</v>
      </c>
    </row>
    <row r="1956" spans="1:5">
      <c r="A1956" s="1">
        <v>43907</v>
      </c>
      <c r="B1956" t="s">
        <v>118</v>
      </c>
      <c r="C1956">
        <v>38</v>
      </c>
      <c r="E1956">
        <v>439</v>
      </c>
    </row>
    <row r="1957" spans="1:5">
      <c r="A1957" s="1">
        <v>43851</v>
      </c>
      <c r="B1957" t="s">
        <v>119</v>
      </c>
      <c r="E1957">
        <v>1</v>
      </c>
    </row>
    <row r="1958" spans="1:5">
      <c r="A1958" s="1">
        <v>43852</v>
      </c>
      <c r="B1958" t="s">
        <v>119</v>
      </c>
      <c r="C1958">
        <v>0</v>
      </c>
      <c r="E1958">
        <v>1</v>
      </c>
    </row>
    <row r="1959" spans="1:5">
      <c r="A1959" s="1">
        <v>43853</v>
      </c>
      <c r="B1959" t="s">
        <v>119</v>
      </c>
      <c r="C1959">
        <v>0</v>
      </c>
      <c r="E1959">
        <v>1</v>
      </c>
    </row>
    <row r="1960" spans="1:5">
      <c r="A1960" s="1">
        <v>43854</v>
      </c>
      <c r="B1960" t="s">
        <v>119</v>
      </c>
      <c r="C1960">
        <v>1</v>
      </c>
      <c r="E1960">
        <v>2</v>
      </c>
    </row>
    <row r="1961" spans="1:5">
      <c r="A1961" s="1">
        <v>43855</v>
      </c>
      <c r="B1961" t="s">
        <v>119</v>
      </c>
      <c r="C1961">
        <v>0</v>
      </c>
      <c r="E1961">
        <v>2</v>
      </c>
    </row>
    <row r="1962" spans="1:5">
      <c r="A1962" s="1">
        <v>43856</v>
      </c>
      <c r="B1962" t="s">
        <v>119</v>
      </c>
      <c r="C1962">
        <v>0</v>
      </c>
      <c r="E1962">
        <v>2</v>
      </c>
    </row>
    <row r="1963" spans="1:5">
      <c r="A1963" s="1">
        <v>43857</v>
      </c>
      <c r="B1963" t="s">
        <v>119</v>
      </c>
      <c r="C1963">
        <v>2</v>
      </c>
      <c r="E1963">
        <v>4</v>
      </c>
    </row>
    <row r="1964" spans="1:5">
      <c r="A1964" s="1">
        <v>43858</v>
      </c>
      <c r="B1964" t="s">
        <v>119</v>
      </c>
      <c r="C1964">
        <v>0</v>
      </c>
      <c r="E1964">
        <v>4</v>
      </c>
    </row>
    <row r="1965" spans="1:5">
      <c r="A1965" s="1">
        <v>43859</v>
      </c>
      <c r="B1965" t="s">
        <v>119</v>
      </c>
      <c r="C1965">
        <v>0</v>
      </c>
      <c r="E1965">
        <v>4</v>
      </c>
    </row>
    <row r="1966" spans="1:5">
      <c r="A1966" s="1">
        <v>43860</v>
      </c>
      <c r="B1966" t="s">
        <v>119</v>
      </c>
      <c r="C1966">
        <v>0</v>
      </c>
      <c r="E1966">
        <v>4</v>
      </c>
    </row>
    <row r="1967" spans="1:5">
      <c r="A1967" s="1">
        <v>43861</v>
      </c>
      <c r="B1967" t="s">
        <v>119</v>
      </c>
      <c r="C1967">
        <v>7</v>
      </c>
      <c r="E1967">
        <v>11</v>
      </c>
    </row>
    <row r="1968" spans="1:5">
      <c r="A1968" s="1">
        <v>43862</v>
      </c>
      <c r="B1968" t="s">
        <v>119</v>
      </c>
      <c r="C1968">
        <v>1</v>
      </c>
      <c r="E1968">
        <v>12</v>
      </c>
    </row>
    <row r="1969" spans="1:5">
      <c r="A1969" s="1">
        <v>43863</v>
      </c>
      <c r="B1969" t="s">
        <v>119</v>
      </c>
      <c r="C1969">
        <v>3</v>
      </c>
      <c r="E1969">
        <v>15</v>
      </c>
    </row>
    <row r="1970" spans="1:5">
      <c r="A1970" s="1">
        <v>43864</v>
      </c>
      <c r="B1970" t="s">
        <v>119</v>
      </c>
      <c r="C1970">
        <v>0</v>
      </c>
      <c r="E1970">
        <v>15</v>
      </c>
    </row>
    <row r="1971" spans="1:5">
      <c r="A1971" s="1">
        <v>43865</v>
      </c>
      <c r="B1971" t="s">
        <v>119</v>
      </c>
      <c r="C1971">
        <v>1</v>
      </c>
      <c r="E1971">
        <v>16</v>
      </c>
    </row>
    <row r="1972" spans="1:5">
      <c r="A1972" s="1">
        <v>43866</v>
      </c>
      <c r="B1972" t="s">
        <v>119</v>
      </c>
      <c r="C1972">
        <v>2</v>
      </c>
      <c r="E1972">
        <v>18</v>
      </c>
    </row>
    <row r="1973" spans="1:5">
      <c r="A1973" s="1">
        <v>43867</v>
      </c>
      <c r="B1973" t="s">
        <v>119</v>
      </c>
      <c r="C1973">
        <v>5</v>
      </c>
      <c r="E1973">
        <v>23</v>
      </c>
    </row>
    <row r="1974" spans="1:5">
      <c r="A1974" s="1">
        <v>43868</v>
      </c>
      <c r="B1974" t="s">
        <v>119</v>
      </c>
      <c r="C1974">
        <v>1</v>
      </c>
      <c r="E1974">
        <v>24</v>
      </c>
    </row>
    <row r="1975" spans="1:5">
      <c r="A1975" s="1">
        <v>43869</v>
      </c>
      <c r="B1975" t="s">
        <v>119</v>
      </c>
      <c r="C1975">
        <v>0</v>
      </c>
      <c r="E1975">
        <v>24</v>
      </c>
    </row>
    <row r="1976" spans="1:5">
      <c r="A1976" s="1">
        <v>43870</v>
      </c>
      <c r="B1976" t="s">
        <v>119</v>
      </c>
      <c r="C1976">
        <v>3</v>
      </c>
      <c r="E1976">
        <v>27</v>
      </c>
    </row>
    <row r="1977" spans="1:5">
      <c r="A1977" s="1">
        <v>43871</v>
      </c>
      <c r="B1977" t="s">
        <v>119</v>
      </c>
      <c r="C1977">
        <v>0</v>
      </c>
      <c r="E1977">
        <v>27</v>
      </c>
    </row>
    <row r="1978" spans="1:5">
      <c r="A1978" s="1">
        <v>43872</v>
      </c>
      <c r="B1978" t="s">
        <v>119</v>
      </c>
      <c r="C1978">
        <v>1</v>
      </c>
      <c r="E1978">
        <v>28</v>
      </c>
    </row>
    <row r="1979" spans="1:5">
      <c r="A1979" s="1">
        <v>43873</v>
      </c>
      <c r="B1979" t="s">
        <v>119</v>
      </c>
      <c r="C1979">
        <v>0</v>
      </c>
      <c r="E1979">
        <v>28</v>
      </c>
    </row>
    <row r="1980" spans="1:5">
      <c r="A1980" s="1">
        <v>43874</v>
      </c>
      <c r="B1980" t="s">
        <v>119</v>
      </c>
      <c r="C1980">
        <v>0</v>
      </c>
      <c r="E1980">
        <v>28</v>
      </c>
    </row>
    <row r="1981" spans="1:5">
      <c r="A1981" s="1">
        <v>43875</v>
      </c>
      <c r="B1981" t="s">
        <v>119</v>
      </c>
      <c r="C1981">
        <v>0</v>
      </c>
      <c r="E1981">
        <v>28</v>
      </c>
    </row>
    <row r="1982" spans="1:5">
      <c r="A1982" s="1">
        <v>43876</v>
      </c>
      <c r="B1982" t="s">
        <v>119</v>
      </c>
      <c r="C1982">
        <v>0</v>
      </c>
      <c r="E1982">
        <v>28</v>
      </c>
    </row>
    <row r="1983" spans="1:5">
      <c r="A1983" s="1">
        <v>43877</v>
      </c>
      <c r="B1983" t="s">
        <v>119</v>
      </c>
      <c r="C1983">
        <v>1</v>
      </c>
      <c r="E1983">
        <v>29</v>
      </c>
    </row>
    <row r="1984" spans="1:5">
      <c r="A1984" s="1">
        <v>43878</v>
      </c>
      <c r="B1984" t="s">
        <v>119</v>
      </c>
      <c r="C1984">
        <v>1</v>
      </c>
      <c r="E1984">
        <v>30</v>
      </c>
    </row>
    <row r="1985" spans="1:6">
      <c r="A1985" s="1">
        <v>43879</v>
      </c>
      <c r="B1985" t="s">
        <v>119</v>
      </c>
      <c r="C1985">
        <v>1</v>
      </c>
      <c r="E1985">
        <v>31</v>
      </c>
    </row>
    <row r="1986" spans="1:6">
      <c r="A1986" s="1">
        <v>43880</v>
      </c>
      <c r="B1986" t="s">
        <v>119</v>
      </c>
      <c r="C1986">
        <v>20</v>
      </c>
      <c r="E1986">
        <v>51</v>
      </c>
    </row>
    <row r="1987" spans="1:6">
      <c r="A1987" s="1">
        <v>43881</v>
      </c>
      <c r="B1987" t="s">
        <v>119</v>
      </c>
      <c r="C1987">
        <v>53</v>
      </c>
      <c r="E1987">
        <v>104</v>
      </c>
      <c r="F1987">
        <v>1</v>
      </c>
    </row>
    <row r="1988" spans="1:6">
      <c r="A1988" s="1">
        <v>43882</v>
      </c>
      <c r="B1988" t="s">
        <v>119</v>
      </c>
      <c r="C1988">
        <v>100</v>
      </c>
      <c r="D1988">
        <v>0</v>
      </c>
      <c r="E1988">
        <v>204</v>
      </c>
      <c r="F1988">
        <v>1</v>
      </c>
    </row>
    <row r="1989" spans="1:6">
      <c r="A1989" s="1">
        <v>43883</v>
      </c>
      <c r="B1989" t="s">
        <v>119</v>
      </c>
      <c r="C1989">
        <v>142</v>
      </c>
      <c r="D1989">
        <v>1</v>
      </c>
      <c r="E1989">
        <v>346</v>
      </c>
      <c r="F1989">
        <v>2</v>
      </c>
    </row>
    <row r="1990" spans="1:6">
      <c r="A1990" s="1">
        <v>43884</v>
      </c>
      <c r="B1990" t="s">
        <v>119</v>
      </c>
      <c r="C1990">
        <v>256</v>
      </c>
      <c r="D1990">
        <v>3</v>
      </c>
      <c r="E1990">
        <v>602</v>
      </c>
      <c r="F1990">
        <v>5</v>
      </c>
    </row>
    <row r="1991" spans="1:6">
      <c r="A1991" s="1">
        <v>43885</v>
      </c>
      <c r="B1991" t="s">
        <v>119</v>
      </c>
      <c r="C1991">
        <v>161</v>
      </c>
      <c r="D1991">
        <v>2</v>
      </c>
      <c r="E1991">
        <v>763</v>
      </c>
      <c r="F1991">
        <v>7</v>
      </c>
    </row>
    <row r="1992" spans="1:6">
      <c r="A1992" s="1">
        <v>43886</v>
      </c>
      <c r="B1992" t="s">
        <v>119</v>
      </c>
      <c r="C1992">
        <v>214</v>
      </c>
      <c r="D1992">
        <v>3</v>
      </c>
      <c r="E1992">
        <v>977</v>
      </c>
      <c r="F1992">
        <v>10</v>
      </c>
    </row>
    <row r="1993" spans="1:6">
      <c r="A1993" s="1">
        <v>43887</v>
      </c>
      <c r="B1993" t="s">
        <v>119</v>
      </c>
      <c r="C1993">
        <v>284</v>
      </c>
      <c r="D1993">
        <v>2</v>
      </c>
      <c r="E1993">
        <v>1261</v>
      </c>
      <c r="F1993">
        <v>12</v>
      </c>
    </row>
    <row r="1994" spans="1:6">
      <c r="A1994" s="1">
        <v>43888</v>
      </c>
      <c r="B1994" t="s">
        <v>119</v>
      </c>
      <c r="C1994">
        <v>505</v>
      </c>
      <c r="D1994">
        <v>1</v>
      </c>
      <c r="E1994">
        <v>1766</v>
      </c>
      <c r="F1994">
        <v>13</v>
      </c>
    </row>
    <row r="1995" spans="1:6">
      <c r="A1995" s="1">
        <v>43889</v>
      </c>
      <c r="B1995" t="s">
        <v>119</v>
      </c>
      <c r="C1995">
        <v>571</v>
      </c>
      <c r="D1995">
        <v>0</v>
      </c>
      <c r="E1995">
        <v>2337</v>
      </c>
      <c r="F1995">
        <v>13</v>
      </c>
    </row>
    <row r="1996" spans="1:6">
      <c r="A1996" s="1">
        <v>43890</v>
      </c>
      <c r="B1996" t="s">
        <v>119</v>
      </c>
      <c r="C1996">
        <v>813</v>
      </c>
      <c r="D1996">
        <v>4</v>
      </c>
      <c r="E1996">
        <v>3150</v>
      </c>
      <c r="F1996">
        <v>17</v>
      </c>
    </row>
    <row r="1997" spans="1:6">
      <c r="A1997" s="1">
        <v>43891</v>
      </c>
      <c r="B1997" t="s">
        <v>119</v>
      </c>
      <c r="C1997">
        <v>586</v>
      </c>
      <c r="D1997">
        <v>1</v>
      </c>
      <c r="E1997">
        <v>3736</v>
      </c>
      <c r="F1997">
        <v>18</v>
      </c>
    </row>
    <row r="1998" spans="1:6">
      <c r="A1998" s="1">
        <v>43892</v>
      </c>
      <c r="B1998" t="s">
        <v>119</v>
      </c>
      <c r="C1998">
        <v>476</v>
      </c>
      <c r="D1998">
        <v>4</v>
      </c>
      <c r="E1998">
        <v>4212</v>
      </c>
      <c r="F1998">
        <v>22</v>
      </c>
    </row>
    <row r="1999" spans="1:6">
      <c r="A1999" s="1">
        <v>43893</v>
      </c>
      <c r="B1999" t="s">
        <v>119</v>
      </c>
      <c r="C1999">
        <v>600</v>
      </c>
      <c r="D1999">
        <v>6</v>
      </c>
      <c r="E1999">
        <v>4812</v>
      </c>
      <c r="F1999">
        <v>28</v>
      </c>
    </row>
    <row r="2000" spans="1:6">
      <c r="A2000" s="1">
        <v>43894</v>
      </c>
      <c r="B2000" t="s">
        <v>119</v>
      </c>
      <c r="C2000">
        <v>516</v>
      </c>
      <c r="D2000">
        <v>4</v>
      </c>
      <c r="E2000">
        <v>5328</v>
      </c>
      <c r="F2000">
        <v>32</v>
      </c>
    </row>
    <row r="2001" spans="1:6">
      <c r="A2001" s="1">
        <v>43895</v>
      </c>
      <c r="B2001" t="s">
        <v>119</v>
      </c>
      <c r="C2001">
        <v>438</v>
      </c>
      <c r="D2001">
        <v>3</v>
      </c>
      <c r="E2001">
        <v>5766</v>
      </c>
      <c r="F2001">
        <v>35</v>
      </c>
    </row>
    <row r="2002" spans="1:6">
      <c r="A2002" s="1">
        <v>43896</v>
      </c>
      <c r="B2002" t="s">
        <v>119</v>
      </c>
      <c r="C2002">
        <v>518</v>
      </c>
      <c r="D2002">
        <v>7</v>
      </c>
      <c r="E2002">
        <v>6284</v>
      </c>
      <c r="F2002">
        <v>42</v>
      </c>
    </row>
    <row r="2003" spans="1:6">
      <c r="A2003" s="1">
        <v>43897</v>
      </c>
      <c r="B2003" t="s">
        <v>119</v>
      </c>
      <c r="C2003">
        <v>483</v>
      </c>
      <c r="D2003">
        <v>2</v>
      </c>
      <c r="E2003">
        <v>6767</v>
      </c>
      <c r="F2003">
        <v>44</v>
      </c>
    </row>
    <row r="2004" spans="1:6">
      <c r="A2004" s="1">
        <v>43898</v>
      </c>
      <c r="B2004" t="s">
        <v>119</v>
      </c>
      <c r="C2004">
        <v>367</v>
      </c>
      <c r="D2004">
        <v>6</v>
      </c>
      <c r="E2004">
        <v>7134</v>
      </c>
      <c r="F2004">
        <v>50</v>
      </c>
    </row>
    <row r="2005" spans="1:6">
      <c r="A2005" s="1">
        <v>43899</v>
      </c>
      <c r="B2005" t="s">
        <v>119</v>
      </c>
      <c r="C2005">
        <v>248</v>
      </c>
      <c r="D2005">
        <v>1</v>
      </c>
      <c r="E2005">
        <v>7382</v>
      </c>
      <c r="F2005">
        <v>51</v>
      </c>
    </row>
    <row r="2006" spans="1:6">
      <c r="A2006" s="1">
        <v>43900</v>
      </c>
      <c r="B2006" t="s">
        <v>119</v>
      </c>
      <c r="C2006">
        <v>131</v>
      </c>
      <c r="D2006">
        <v>3</v>
      </c>
      <c r="E2006">
        <v>7513</v>
      </c>
      <c r="F2006">
        <v>54</v>
      </c>
    </row>
    <row r="2007" spans="1:6">
      <c r="A2007" s="1">
        <v>43901</v>
      </c>
      <c r="B2007" t="s">
        <v>119</v>
      </c>
      <c r="C2007">
        <v>242</v>
      </c>
      <c r="D2007">
        <v>6</v>
      </c>
      <c r="E2007">
        <v>7755</v>
      </c>
      <c r="F2007">
        <v>60</v>
      </c>
    </row>
    <row r="2008" spans="1:6">
      <c r="A2008" s="1">
        <v>43902</v>
      </c>
      <c r="B2008" t="s">
        <v>119</v>
      </c>
      <c r="C2008">
        <v>114</v>
      </c>
      <c r="D2008">
        <v>6</v>
      </c>
      <c r="E2008">
        <v>7869</v>
      </c>
      <c r="F2008">
        <v>66</v>
      </c>
    </row>
    <row r="2009" spans="1:6">
      <c r="A2009" s="1">
        <v>43903</v>
      </c>
      <c r="B2009" t="s">
        <v>119</v>
      </c>
      <c r="C2009">
        <v>110</v>
      </c>
      <c r="D2009">
        <v>0</v>
      </c>
      <c r="E2009">
        <v>7979</v>
      </c>
      <c r="F2009">
        <v>66</v>
      </c>
    </row>
    <row r="2010" spans="1:6">
      <c r="A2010" s="1">
        <v>43904</v>
      </c>
      <c r="B2010" t="s">
        <v>119</v>
      </c>
      <c r="C2010">
        <v>107</v>
      </c>
      <c r="D2010">
        <v>6</v>
      </c>
      <c r="E2010">
        <v>8086</v>
      </c>
      <c r="F2010">
        <v>72</v>
      </c>
    </row>
    <row r="2011" spans="1:6">
      <c r="A2011" s="1">
        <v>43905</v>
      </c>
      <c r="B2011" t="s">
        <v>119</v>
      </c>
      <c r="C2011">
        <v>76</v>
      </c>
      <c r="D2011">
        <v>3</v>
      </c>
      <c r="E2011">
        <v>8162</v>
      </c>
      <c r="F2011">
        <v>75</v>
      </c>
    </row>
    <row r="2012" spans="1:6">
      <c r="A2012" s="1">
        <v>43906</v>
      </c>
      <c r="B2012" t="s">
        <v>119</v>
      </c>
      <c r="C2012">
        <v>74</v>
      </c>
      <c r="D2012">
        <v>0</v>
      </c>
      <c r="E2012">
        <v>8236</v>
      </c>
      <c r="F2012">
        <v>75</v>
      </c>
    </row>
    <row r="2013" spans="1:6">
      <c r="A2013" s="1">
        <v>43907</v>
      </c>
      <c r="B2013" t="s">
        <v>119</v>
      </c>
      <c r="C2013">
        <v>84</v>
      </c>
      <c r="D2013">
        <v>6</v>
      </c>
      <c r="E2013">
        <v>8320</v>
      </c>
      <c r="F2013">
        <v>81</v>
      </c>
    </row>
    <row r="2014" spans="1:6">
      <c r="A2014" s="1">
        <v>43898</v>
      </c>
      <c r="B2014" t="s">
        <v>120</v>
      </c>
      <c r="E2014">
        <v>1</v>
      </c>
    </row>
    <row r="2015" spans="1:6">
      <c r="A2015" s="1">
        <v>43899</v>
      </c>
      <c r="B2015" t="s">
        <v>120</v>
      </c>
      <c r="C2015">
        <v>0</v>
      </c>
      <c r="E2015">
        <v>1</v>
      </c>
    </row>
    <row r="2016" spans="1:6">
      <c r="A2016" s="1">
        <v>43900</v>
      </c>
      <c r="B2016" t="s">
        <v>120</v>
      </c>
      <c r="C2016">
        <v>0</v>
      </c>
      <c r="E2016">
        <v>1</v>
      </c>
    </row>
    <row r="2017" spans="1:5">
      <c r="A2017" s="1">
        <v>43901</v>
      </c>
      <c r="B2017" t="s">
        <v>120</v>
      </c>
      <c r="C2017">
        <v>2</v>
      </c>
      <c r="E2017">
        <v>3</v>
      </c>
    </row>
    <row r="2018" spans="1:5">
      <c r="A2018" s="1">
        <v>43902</v>
      </c>
      <c r="B2018" t="s">
        <v>120</v>
      </c>
      <c r="C2018">
        <v>1</v>
      </c>
      <c r="E2018">
        <v>4</v>
      </c>
    </row>
    <row r="2019" spans="1:5">
      <c r="A2019" s="1">
        <v>43903</v>
      </c>
      <c r="B2019" t="s">
        <v>120</v>
      </c>
      <c r="C2019">
        <v>0</v>
      </c>
      <c r="E2019">
        <v>4</v>
      </c>
    </row>
    <row r="2020" spans="1:5">
      <c r="A2020" s="1">
        <v>43904</v>
      </c>
      <c r="B2020" t="s">
        <v>120</v>
      </c>
      <c r="C2020">
        <v>4</v>
      </c>
      <c r="E2020">
        <v>8</v>
      </c>
    </row>
    <row r="2021" spans="1:5">
      <c r="A2021" s="1">
        <v>43905</v>
      </c>
      <c r="B2021" t="s">
        <v>120</v>
      </c>
      <c r="C2021">
        <v>4</v>
      </c>
      <c r="E2021">
        <v>12</v>
      </c>
    </row>
    <row r="2022" spans="1:5">
      <c r="A2022" s="1">
        <v>43906</v>
      </c>
      <c r="B2022" t="s">
        <v>120</v>
      </c>
      <c r="C2022">
        <v>11</v>
      </c>
      <c r="E2022">
        <v>23</v>
      </c>
    </row>
    <row r="2023" spans="1:5">
      <c r="A2023" s="1">
        <v>43907</v>
      </c>
      <c r="B2023" t="s">
        <v>120</v>
      </c>
      <c r="C2023">
        <v>6</v>
      </c>
      <c r="E2023">
        <v>29</v>
      </c>
    </row>
    <row r="2024" spans="1:5">
      <c r="A2024" s="1">
        <v>43888</v>
      </c>
      <c r="B2024" t="s">
        <v>121</v>
      </c>
      <c r="E2024">
        <v>1</v>
      </c>
    </row>
    <row r="2025" spans="1:5">
      <c r="A2025" s="1">
        <v>43889</v>
      </c>
      <c r="B2025" t="s">
        <v>121</v>
      </c>
      <c r="C2025">
        <v>0</v>
      </c>
      <c r="E2025">
        <v>1</v>
      </c>
    </row>
    <row r="2026" spans="1:5">
      <c r="A2026" s="1">
        <v>43890</v>
      </c>
      <c r="B2026" t="s">
        <v>121</v>
      </c>
      <c r="C2026">
        <v>2</v>
      </c>
      <c r="E2026">
        <v>3</v>
      </c>
    </row>
    <row r="2027" spans="1:5">
      <c r="A2027" s="1">
        <v>43891</v>
      </c>
      <c r="B2027" t="s">
        <v>121</v>
      </c>
      <c r="C2027">
        <v>0</v>
      </c>
      <c r="E2027">
        <v>3</v>
      </c>
    </row>
    <row r="2028" spans="1:5">
      <c r="A2028" s="1">
        <v>43892</v>
      </c>
      <c r="B2028" t="s">
        <v>121</v>
      </c>
      <c r="C2028">
        <v>0</v>
      </c>
      <c r="E2028">
        <v>3</v>
      </c>
    </row>
    <row r="2029" spans="1:5">
      <c r="A2029" s="1">
        <v>43893</v>
      </c>
      <c r="B2029" t="s">
        <v>121</v>
      </c>
      <c r="C2029">
        <v>0</v>
      </c>
      <c r="E2029">
        <v>3</v>
      </c>
    </row>
    <row r="2030" spans="1:5">
      <c r="A2030" s="1">
        <v>43894</v>
      </c>
      <c r="B2030" t="s">
        <v>121</v>
      </c>
      <c r="C2030">
        <v>1</v>
      </c>
      <c r="E2030">
        <v>4</v>
      </c>
    </row>
    <row r="2031" spans="1:5">
      <c r="A2031" s="1">
        <v>43895</v>
      </c>
      <c r="B2031" t="s">
        <v>121</v>
      </c>
      <c r="C2031">
        <v>0</v>
      </c>
      <c r="E2031">
        <v>4</v>
      </c>
    </row>
    <row r="2032" spans="1:5">
      <c r="A2032" s="1">
        <v>43896</v>
      </c>
      <c r="B2032" t="s">
        <v>121</v>
      </c>
      <c r="C2032">
        <v>2</v>
      </c>
      <c r="E2032">
        <v>6</v>
      </c>
    </row>
    <row r="2033" spans="1:5">
      <c r="A2033" s="1">
        <v>43897</v>
      </c>
      <c r="B2033" t="s">
        <v>121</v>
      </c>
      <c r="C2033">
        <v>1</v>
      </c>
      <c r="E2033">
        <v>7</v>
      </c>
    </row>
    <row r="2034" spans="1:5">
      <c r="A2034" s="1">
        <v>43898</v>
      </c>
      <c r="B2034" t="s">
        <v>121</v>
      </c>
      <c r="C2034">
        <v>6</v>
      </c>
      <c r="E2034">
        <v>13</v>
      </c>
    </row>
    <row r="2035" spans="1:5">
      <c r="A2035" s="1">
        <v>43899</v>
      </c>
      <c r="B2035" t="s">
        <v>121</v>
      </c>
      <c r="C2035">
        <v>2</v>
      </c>
      <c r="E2035">
        <v>15</v>
      </c>
    </row>
    <row r="2036" spans="1:5">
      <c r="A2036" s="1">
        <v>43900</v>
      </c>
      <c r="B2036" t="s">
        <v>121</v>
      </c>
      <c r="C2036">
        <v>0</v>
      </c>
      <c r="E2036">
        <v>15</v>
      </c>
    </row>
    <row r="2037" spans="1:5">
      <c r="A2037" s="1">
        <v>43901</v>
      </c>
      <c r="B2037" t="s">
        <v>121</v>
      </c>
      <c r="C2037">
        <v>10</v>
      </c>
      <c r="E2037">
        <v>25</v>
      </c>
    </row>
    <row r="2038" spans="1:5">
      <c r="A2038" s="1">
        <v>43902</v>
      </c>
      <c r="B2038" t="s">
        <v>121</v>
      </c>
      <c r="C2038">
        <v>23</v>
      </c>
      <c r="E2038">
        <v>48</v>
      </c>
    </row>
    <row r="2039" spans="1:5">
      <c r="A2039" s="1">
        <v>43903</v>
      </c>
      <c r="B2039" t="s">
        <v>121</v>
      </c>
      <c r="C2039">
        <v>0</v>
      </c>
      <c r="E2039">
        <v>48</v>
      </c>
    </row>
    <row r="2040" spans="1:5">
      <c r="A2040" s="1">
        <v>43904</v>
      </c>
      <c r="B2040" t="s">
        <v>121</v>
      </c>
      <c r="C2040">
        <v>16</v>
      </c>
      <c r="E2040">
        <v>64</v>
      </c>
    </row>
    <row r="2041" spans="1:5">
      <c r="A2041" s="1">
        <v>43905</v>
      </c>
      <c r="B2041" t="s">
        <v>121</v>
      </c>
      <c r="C2041">
        <v>59</v>
      </c>
      <c r="E2041">
        <v>123</v>
      </c>
    </row>
    <row r="2042" spans="1:5">
      <c r="A2042" s="1">
        <v>43906</v>
      </c>
      <c r="B2042" t="s">
        <v>121</v>
      </c>
      <c r="C2042">
        <v>35</v>
      </c>
      <c r="E2042">
        <v>158</v>
      </c>
    </row>
    <row r="2043" spans="1:5">
      <c r="A2043" s="1">
        <v>43907</v>
      </c>
      <c r="B2043" t="s">
        <v>121</v>
      </c>
      <c r="C2043">
        <v>0</v>
      </c>
      <c r="E2043">
        <v>158</v>
      </c>
    </row>
    <row r="2044" spans="1:5">
      <c r="A2044" s="1">
        <v>43862</v>
      </c>
      <c r="B2044" t="s">
        <v>122</v>
      </c>
      <c r="E2044">
        <v>2</v>
      </c>
    </row>
    <row r="2045" spans="1:5">
      <c r="A2045" s="1">
        <v>43863</v>
      </c>
      <c r="B2045" t="s">
        <v>122</v>
      </c>
      <c r="C2045">
        <v>0</v>
      </c>
      <c r="E2045">
        <v>2</v>
      </c>
    </row>
    <row r="2046" spans="1:5">
      <c r="A2046" s="1">
        <v>43864</v>
      </c>
      <c r="B2046" t="s">
        <v>122</v>
      </c>
      <c r="C2046">
        <v>0</v>
      </c>
      <c r="E2046">
        <v>2</v>
      </c>
    </row>
    <row r="2047" spans="1:5">
      <c r="A2047" s="1">
        <v>43865</v>
      </c>
      <c r="B2047" t="s">
        <v>122</v>
      </c>
      <c r="C2047">
        <v>0</v>
      </c>
      <c r="E2047">
        <v>2</v>
      </c>
    </row>
    <row r="2048" spans="1:5">
      <c r="A2048" s="1">
        <v>43866</v>
      </c>
      <c r="B2048" t="s">
        <v>122</v>
      </c>
      <c r="C2048">
        <v>0</v>
      </c>
      <c r="E2048">
        <v>2</v>
      </c>
    </row>
    <row r="2049" spans="1:5">
      <c r="A2049" s="1">
        <v>43867</v>
      </c>
      <c r="B2049" t="s">
        <v>122</v>
      </c>
      <c r="C2049">
        <v>0</v>
      </c>
      <c r="E2049">
        <v>2</v>
      </c>
    </row>
    <row r="2050" spans="1:5">
      <c r="A2050" s="1">
        <v>43868</v>
      </c>
      <c r="B2050" t="s">
        <v>122</v>
      </c>
      <c r="C2050">
        <v>0</v>
      </c>
      <c r="E2050">
        <v>2</v>
      </c>
    </row>
    <row r="2051" spans="1:5">
      <c r="A2051" s="1">
        <v>43869</v>
      </c>
      <c r="B2051" t="s">
        <v>122</v>
      </c>
      <c r="C2051">
        <v>0</v>
      </c>
      <c r="E2051">
        <v>2</v>
      </c>
    </row>
    <row r="2052" spans="1:5">
      <c r="A2052" s="1">
        <v>43870</v>
      </c>
      <c r="B2052" t="s">
        <v>122</v>
      </c>
      <c r="C2052">
        <v>0</v>
      </c>
      <c r="E2052">
        <v>2</v>
      </c>
    </row>
    <row r="2053" spans="1:5">
      <c r="A2053" s="1">
        <v>43871</v>
      </c>
      <c r="B2053" t="s">
        <v>122</v>
      </c>
      <c r="C2053">
        <v>0</v>
      </c>
      <c r="E2053">
        <v>2</v>
      </c>
    </row>
    <row r="2054" spans="1:5">
      <c r="A2054" s="1">
        <v>43872</v>
      </c>
      <c r="B2054" t="s">
        <v>122</v>
      </c>
      <c r="C2054">
        <v>0</v>
      </c>
      <c r="E2054">
        <v>2</v>
      </c>
    </row>
    <row r="2055" spans="1:5">
      <c r="A2055" s="1">
        <v>43873</v>
      </c>
      <c r="B2055" t="s">
        <v>122</v>
      </c>
      <c r="C2055">
        <v>0</v>
      </c>
      <c r="E2055">
        <v>2</v>
      </c>
    </row>
    <row r="2056" spans="1:5">
      <c r="A2056" s="1">
        <v>43874</v>
      </c>
      <c r="B2056" t="s">
        <v>122</v>
      </c>
      <c r="C2056">
        <v>0</v>
      </c>
      <c r="E2056">
        <v>2</v>
      </c>
    </row>
    <row r="2057" spans="1:5">
      <c r="A2057" s="1">
        <v>43875</v>
      </c>
      <c r="B2057" t="s">
        <v>122</v>
      </c>
      <c r="C2057">
        <v>0</v>
      </c>
      <c r="E2057">
        <v>2</v>
      </c>
    </row>
    <row r="2058" spans="1:5">
      <c r="A2058" s="1">
        <v>43876</v>
      </c>
      <c r="B2058" t="s">
        <v>122</v>
      </c>
      <c r="C2058">
        <v>0</v>
      </c>
      <c r="E2058">
        <v>2</v>
      </c>
    </row>
    <row r="2059" spans="1:5">
      <c r="A2059" s="1">
        <v>43877</v>
      </c>
      <c r="B2059" t="s">
        <v>122</v>
      </c>
      <c r="C2059">
        <v>0</v>
      </c>
      <c r="E2059">
        <v>2</v>
      </c>
    </row>
    <row r="2060" spans="1:5">
      <c r="A2060" s="1">
        <v>43878</v>
      </c>
      <c r="B2060" t="s">
        <v>122</v>
      </c>
      <c r="C2060">
        <v>0</v>
      </c>
      <c r="E2060">
        <v>2</v>
      </c>
    </row>
    <row r="2061" spans="1:5">
      <c r="A2061" s="1">
        <v>43879</v>
      </c>
      <c r="B2061" t="s">
        <v>122</v>
      </c>
      <c r="C2061">
        <v>0</v>
      </c>
      <c r="E2061">
        <v>2</v>
      </c>
    </row>
    <row r="2062" spans="1:5">
      <c r="A2062" s="1">
        <v>43880</v>
      </c>
      <c r="B2062" t="s">
        <v>122</v>
      </c>
      <c r="C2062">
        <v>0</v>
      </c>
      <c r="E2062">
        <v>2</v>
      </c>
    </row>
    <row r="2063" spans="1:5">
      <c r="A2063" s="1">
        <v>43881</v>
      </c>
      <c r="B2063" t="s">
        <v>122</v>
      </c>
      <c r="C2063">
        <v>0</v>
      </c>
      <c r="E2063">
        <v>2</v>
      </c>
    </row>
    <row r="2064" spans="1:5">
      <c r="A2064" s="1">
        <v>43882</v>
      </c>
      <c r="B2064" t="s">
        <v>122</v>
      </c>
      <c r="C2064">
        <v>0</v>
      </c>
      <c r="E2064">
        <v>2</v>
      </c>
    </row>
    <row r="2065" spans="1:5">
      <c r="A2065" s="1">
        <v>43883</v>
      </c>
      <c r="B2065" t="s">
        <v>122</v>
      </c>
      <c r="C2065">
        <v>0</v>
      </c>
      <c r="E2065">
        <v>2</v>
      </c>
    </row>
    <row r="2066" spans="1:5">
      <c r="A2066" s="1">
        <v>43884</v>
      </c>
      <c r="B2066" t="s">
        <v>122</v>
      </c>
      <c r="C2066">
        <v>0</v>
      </c>
      <c r="E2066">
        <v>2</v>
      </c>
    </row>
    <row r="2067" spans="1:5">
      <c r="A2067" s="1">
        <v>43885</v>
      </c>
      <c r="B2067" t="s">
        <v>122</v>
      </c>
      <c r="C2067">
        <v>0</v>
      </c>
      <c r="E2067">
        <v>2</v>
      </c>
    </row>
    <row r="2068" spans="1:5">
      <c r="A2068" s="1">
        <v>43886</v>
      </c>
      <c r="B2068" t="s">
        <v>122</v>
      </c>
      <c r="C2068">
        <v>0</v>
      </c>
      <c r="E2068">
        <v>2</v>
      </c>
    </row>
    <row r="2069" spans="1:5">
      <c r="A2069" s="1">
        <v>43887</v>
      </c>
      <c r="B2069" t="s">
        <v>122</v>
      </c>
      <c r="C2069">
        <v>0</v>
      </c>
      <c r="E2069">
        <v>2</v>
      </c>
    </row>
    <row r="2070" spans="1:5">
      <c r="A2070" s="1">
        <v>43888</v>
      </c>
      <c r="B2070" t="s">
        <v>122</v>
      </c>
      <c r="C2070">
        <v>0</v>
      </c>
      <c r="E2070">
        <v>2</v>
      </c>
    </row>
    <row r="2071" spans="1:5">
      <c r="A2071" s="1">
        <v>43889</v>
      </c>
      <c r="B2071" t="s">
        <v>122</v>
      </c>
      <c r="C2071">
        <v>0</v>
      </c>
      <c r="E2071">
        <v>2</v>
      </c>
    </row>
    <row r="2072" spans="1:5">
      <c r="A2072" s="1">
        <v>43890</v>
      </c>
      <c r="B2072" t="s">
        <v>122</v>
      </c>
      <c r="C2072">
        <v>0</v>
      </c>
      <c r="E2072">
        <v>2</v>
      </c>
    </row>
    <row r="2073" spans="1:5">
      <c r="A2073" s="1">
        <v>43891</v>
      </c>
      <c r="B2073" t="s">
        <v>122</v>
      </c>
      <c r="C2073">
        <v>0</v>
      </c>
      <c r="E2073">
        <v>2</v>
      </c>
    </row>
    <row r="2074" spans="1:5">
      <c r="A2074" s="1">
        <v>43892</v>
      </c>
      <c r="B2074" t="s">
        <v>122</v>
      </c>
      <c r="C2074">
        <v>0</v>
      </c>
      <c r="E2074">
        <v>2</v>
      </c>
    </row>
    <row r="2075" spans="1:5">
      <c r="A2075" s="1">
        <v>43893</v>
      </c>
      <c r="B2075" t="s">
        <v>122</v>
      </c>
      <c r="C2075">
        <v>1</v>
      </c>
      <c r="E2075">
        <v>3</v>
      </c>
    </row>
    <row r="2076" spans="1:5">
      <c r="A2076" s="1">
        <v>43894</v>
      </c>
      <c r="B2076" t="s">
        <v>122</v>
      </c>
      <c r="C2076">
        <v>0</v>
      </c>
      <c r="E2076">
        <v>3</v>
      </c>
    </row>
    <row r="2077" spans="1:5">
      <c r="A2077" s="1">
        <v>43895</v>
      </c>
      <c r="B2077" t="s">
        <v>122</v>
      </c>
      <c r="C2077">
        <v>0</v>
      </c>
      <c r="E2077">
        <v>3</v>
      </c>
    </row>
    <row r="2078" spans="1:5">
      <c r="A2078" s="1">
        <v>43896</v>
      </c>
      <c r="B2078" t="s">
        <v>122</v>
      </c>
      <c r="C2078">
        <v>1</v>
      </c>
      <c r="E2078">
        <v>4</v>
      </c>
    </row>
    <row r="2079" spans="1:5">
      <c r="A2079" s="1">
        <v>43897</v>
      </c>
      <c r="B2079" t="s">
        <v>122</v>
      </c>
      <c r="C2079">
        <v>3</v>
      </c>
      <c r="E2079">
        <v>7</v>
      </c>
    </row>
    <row r="2080" spans="1:5">
      <c r="A2080" s="1">
        <v>43898</v>
      </c>
      <c r="B2080" t="s">
        <v>122</v>
      </c>
      <c r="C2080">
        <v>0</v>
      </c>
      <c r="E2080">
        <v>7</v>
      </c>
    </row>
    <row r="2081" spans="1:5">
      <c r="A2081" s="1">
        <v>43899</v>
      </c>
      <c r="B2081" t="s">
        <v>122</v>
      </c>
      <c r="C2081">
        <v>0</v>
      </c>
      <c r="E2081">
        <v>7</v>
      </c>
    </row>
    <row r="2082" spans="1:5">
      <c r="A2082" s="1">
        <v>43900</v>
      </c>
      <c r="B2082" t="s">
        <v>122</v>
      </c>
      <c r="C2082">
        <v>0</v>
      </c>
      <c r="E2082">
        <v>7</v>
      </c>
    </row>
    <row r="2083" spans="1:5">
      <c r="A2083" s="1">
        <v>43901</v>
      </c>
      <c r="B2083" t="s">
        <v>122</v>
      </c>
      <c r="C2083">
        <v>0</v>
      </c>
      <c r="E2083">
        <v>7</v>
      </c>
    </row>
    <row r="2084" spans="1:5">
      <c r="A2084" s="1">
        <v>43902</v>
      </c>
      <c r="B2084" t="s">
        <v>122</v>
      </c>
      <c r="C2084">
        <v>13</v>
      </c>
      <c r="E2084">
        <v>20</v>
      </c>
    </row>
    <row r="2085" spans="1:5">
      <c r="A2085" s="1">
        <v>43903</v>
      </c>
      <c r="B2085" t="s">
        <v>122</v>
      </c>
      <c r="C2085">
        <v>14</v>
      </c>
      <c r="E2085">
        <v>34</v>
      </c>
    </row>
    <row r="2086" spans="1:5">
      <c r="A2086" s="1">
        <v>43904</v>
      </c>
      <c r="B2086" t="s">
        <v>122</v>
      </c>
      <c r="C2086">
        <v>0</v>
      </c>
      <c r="E2086">
        <v>34</v>
      </c>
    </row>
    <row r="2087" spans="1:5">
      <c r="A2087" s="1">
        <v>43905</v>
      </c>
      <c r="B2087" t="s">
        <v>122</v>
      </c>
      <c r="C2087">
        <v>0</v>
      </c>
      <c r="E2087">
        <v>34</v>
      </c>
    </row>
    <row r="2088" spans="1:5">
      <c r="A2088" s="1">
        <v>43906</v>
      </c>
      <c r="B2088" t="s">
        <v>122</v>
      </c>
      <c r="C2088">
        <v>29</v>
      </c>
      <c r="E2088">
        <v>63</v>
      </c>
    </row>
    <row r="2089" spans="1:5">
      <c r="A2089" s="1">
        <v>43907</v>
      </c>
      <c r="B2089" t="s">
        <v>122</v>
      </c>
      <c r="C2089">
        <v>30</v>
      </c>
      <c r="E2089">
        <v>93</v>
      </c>
    </row>
    <row r="2090" spans="1:5">
      <c r="A2090" s="1">
        <v>43906</v>
      </c>
      <c r="B2090" t="s">
        <v>180</v>
      </c>
      <c r="E2090">
        <v>5</v>
      </c>
    </row>
    <row r="2091" spans="1:5">
      <c r="A2091" s="1">
        <v>43907</v>
      </c>
      <c r="B2091" t="s">
        <v>180</v>
      </c>
      <c r="C2091">
        <v>2</v>
      </c>
      <c r="E2091">
        <v>7</v>
      </c>
    </row>
    <row r="2092" spans="1:5">
      <c r="A2092" s="1">
        <v>43903</v>
      </c>
      <c r="B2092" t="s">
        <v>123</v>
      </c>
      <c r="E2092">
        <v>3</v>
      </c>
    </row>
    <row r="2093" spans="1:5">
      <c r="A2093" s="1">
        <v>43904</v>
      </c>
      <c r="B2093" t="s">
        <v>123</v>
      </c>
      <c r="C2093">
        <v>2</v>
      </c>
      <c r="E2093">
        <v>5</v>
      </c>
    </row>
    <row r="2094" spans="1:5">
      <c r="A2094" s="1">
        <v>43905</v>
      </c>
      <c r="B2094" t="s">
        <v>123</v>
      </c>
      <c r="C2094">
        <v>1</v>
      </c>
      <c r="E2094">
        <v>6</v>
      </c>
    </row>
    <row r="2095" spans="1:5">
      <c r="A2095" s="1">
        <v>43906</v>
      </c>
      <c r="B2095" t="s">
        <v>123</v>
      </c>
      <c r="C2095">
        <v>3</v>
      </c>
      <c r="E2095">
        <v>9</v>
      </c>
    </row>
    <row r="2096" spans="1:5">
      <c r="A2096" s="1">
        <v>43907</v>
      </c>
      <c r="B2096" t="s">
        <v>123</v>
      </c>
      <c r="C2096">
        <v>0</v>
      </c>
      <c r="E2096">
        <v>9</v>
      </c>
    </row>
    <row r="2097" spans="1:5">
      <c r="A2097" s="1">
        <v>43895</v>
      </c>
      <c r="B2097" t="s">
        <v>124</v>
      </c>
      <c r="E2097">
        <v>1</v>
      </c>
    </row>
    <row r="2098" spans="1:5">
      <c r="A2098" s="1">
        <v>43896</v>
      </c>
      <c r="B2098" t="s">
        <v>124</v>
      </c>
      <c r="C2098">
        <v>0</v>
      </c>
      <c r="E2098">
        <v>1</v>
      </c>
    </row>
    <row r="2099" spans="1:5">
      <c r="A2099" s="1">
        <v>43897</v>
      </c>
      <c r="B2099" t="s">
        <v>124</v>
      </c>
      <c r="C2099">
        <v>0</v>
      </c>
      <c r="E2099">
        <v>1</v>
      </c>
    </row>
    <row r="2100" spans="1:5">
      <c r="A2100" s="1">
        <v>43898</v>
      </c>
      <c r="B2100" t="s">
        <v>124</v>
      </c>
      <c r="C2100">
        <v>0</v>
      </c>
      <c r="E2100">
        <v>1</v>
      </c>
    </row>
    <row r="2101" spans="1:5">
      <c r="A2101" s="1">
        <v>43899</v>
      </c>
      <c r="B2101" t="s">
        <v>124</v>
      </c>
      <c r="C2101">
        <v>0</v>
      </c>
      <c r="E2101">
        <v>1</v>
      </c>
    </row>
    <row r="2102" spans="1:5">
      <c r="A2102" s="1">
        <v>43900</v>
      </c>
      <c r="B2102" t="s">
        <v>124</v>
      </c>
      <c r="C2102">
        <v>0</v>
      </c>
      <c r="E2102">
        <v>1</v>
      </c>
    </row>
    <row r="2103" spans="1:5">
      <c r="A2103" s="1">
        <v>43901</v>
      </c>
      <c r="B2103" t="s">
        <v>124</v>
      </c>
      <c r="C2103">
        <v>0</v>
      </c>
      <c r="E2103">
        <v>1</v>
      </c>
    </row>
    <row r="2104" spans="1:5">
      <c r="A2104" s="1">
        <v>43902</v>
      </c>
      <c r="B2104" t="s">
        <v>124</v>
      </c>
      <c r="C2104">
        <v>0</v>
      </c>
      <c r="E2104">
        <v>1</v>
      </c>
    </row>
    <row r="2105" spans="1:5">
      <c r="A2105" s="1">
        <v>43903</v>
      </c>
      <c r="B2105" t="s">
        <v>124</v>
      </c>
      <c r="C2105">
        <v>0</v>
      </c>
      <c r="E2105">
        <v>1</v>
      </c>
    </row>
    <row r="2106" spans="1:5">
      <c r="A2106" s="1">
        <v>43904</v>
      </c>
      <c r="B2106" t="s">
        <v>124</v>
      </c>
      <c r="C2106">
        <v>0</v>
      </c>
      <c r="E2106">
        <v>1</v>
      </c>
    </row>
    <row r="2107" spans="1:5">
      <c r="A2107" s="1">
        <v>43905</v>
      </c>
      <c r="B2107" t="s">
        <v>124</v>
      </c>
      <c r="C2107">
        <v>0</v>
      </c>
      <c r="E2107">
        <v>1</v>
      </c>
    </row>
    <row r="2108" spans="1:5">
      <c r="A2108" s="1">
        <v>43906</v>
      </c>
      <c r="B2108" t="s">
        <v>124</v>
      </c>
      <c r="C2108">
        <v>2</v>
      </c>
      <c r="E2108">
        <v>3</v>
      </c>
    </row>
    <row r="2109" spans="1:5">
      <c r="A2109" s="1">
        <v>43907</v>
      </c>
      <c r="B2109" t="s">
        <v>124</v>
      </c>
      <c r="C2109">
        <v>0</v>
      </c>
      <c r="E2109">
        <v>3</v>
      </c>
    </row>
    <row r="2110" spans="1:5">
      <c r="A2110" s="1">
        <v>43906</v>
      </c>
      <c r="B2110" t="s">
        <v>227</v>
      </c>
      <c r="E2110">
        <v>1</v>
      </c>
    </row>
    <row r="2111" spans="1:5">
      <c r="A2111" s="1">
        <v>43907</v>
      </c>
      <c r="B2111" t="s">
        <v>227</v>
      </c>
      <c r="C2111">
        <v>1</v>
      </c>
      <c r="E2111">
        <v>2</v>
      </c>
    </row>
    <row r="2112" spans="1:5">
      <c r="A2112" s="1">
        <v>43895</v>
      </c>
      <c r="B2112" t="s">
        <v>125</v>
      </c>
      <c r="E2112">
        <v>2</v>
      </c>
    </row>
    <row r="2113" spans="1:5">
      <c r="A2113" s="1">
        <v>43896</v>
      </c>
      <c r="B2113" t="s">
        <v>125</v>
      </c>
      <c r="C2113">
        <v>0</v>
      </c>
      <c r="E2113">
        <v>2</v>
      </c>
    </row>
    <row r="2114" spans="1:5">
      <c r="A2114" s="1">
        <v>43897</v>
      </c>
      <c r="B2114" t="s">
        <v>125</v>
      </c>
      <c r="C2114">
        <v>0</v>
      </c>
      <c r="E2114">
        <v>2</v>
      </c>
    </row>
    <row r="2115" spans="1:5">
      <c r="A2115" s="1">
        <v>43898</v>
      </c>
      <c r="B2115" t="s">
        <v>125</v>
      </c>
      <c r="C2115">
        <v>0</v>
      </c>
      <c r="E2115">
        <v>2</v>
      </c>
    </row>
    <row r="2116" spans="1:5">
      <c r="A2116" s="1">
        <v>43899</v>
      </c>
      <c r="B2116" t="s">
        <v>125</v>
      </c>
      <c r="C2116">
        <v>0</v>
      </c>
      <c r="E2116">
        <v>2</v>
      </c>
    </row>
    <row r="2117" spans="1:5">
      <c r="A2117" s="1">
        <v>43900</v>
      </c>
      <c r="B2117" t="s">
        <v>125</v>
      </c>
      <c r="C2117">
        <v>0</v>
      </c>
      <c r="E2117">
        <v>2</v>
      </c>
    </row>
    <row r="2118" spans="1:5">
      <c r="A2118" s="1">
        <v>43901</v>
      </c>
      <c r="B2118" t="s">
        <v>125</v>
      </c>
      <c r="C2118">
        <v>0</v>
      </c>
      <c r="E2118">
        <v>2</v>
      </c>
    </row>
    <row r="2119" spans="1:5">
      <c r="A2119" s="1">
        <v>43902</v>
      </c>
      <c r="B2119" t="s">
        <v>125</v>
      </c>
      <c r="C2119">
        <v>0</v>
      </c>
      <c r="E2119">
        <v>2</v>
      </c>
    </row>
    <row r="2120" spans="1:5">
      <c r="A2120" s="1">
        <v>43903</v>
      </c>
      <c r="B2120" t="s">
        <v>125</v>
      </c>
      <c r="C2120">
        <v>0</v>
      </c>
      <c r="E2120">
        <v>2</v>
      </c>
    </row>
    <row r="2121" spans="1:5">
      <c r="A2121" s="1">
        <v>43904</v>
      </c>
      <c r="B2121" t="s">
        <v>125</v>
      </c>
      <c r="C2121">
        <v>0</v>
      </c>
      <c r="E2121">
        <v>2</v>
      </c>
    </row>
    <row r="2122" spans="1:5">
      <c r="A2122" s="1">
        <v>43905</v>
      </c>
      <c r="B2122" t="s">
        <v>125</v>
      </c>
      <c r="C2122">
        <v>0</v>
      </c>
      <c r="E2122">
        <v>2</v>
      </c>
    </row>
    <row r="2123" spans="1:5">
      <c r="A2123" s="1">
        <v>43906</v>
      </c>
      <c r="B2123" t="s">
        <v>125</v>
      </c>
      <c r="C2123">
        <v>0</v>
      </c>
      <c r="E2123">
        <v>2</v>
      </c>
    </row>
    <row r="2124" spans="1:5">
      <c r="A2124" s="1">
        <v>43907</v>
      </c>
      <c r="B2124" t="s">
        <v>125</v>
      </c>
      <c r="C2124">
        <v>0</v>
      </c>
      <c r="E2124">
        <v>2</v>
      </c>
    </row>
    <row r="2125" spans="1:5">
      <c r="A2125" s="1">
        <v>43903</v>
      </c>
      <c r="B2125" t="s">
        <v>126</v>
      </c>
      <c r="E2125">
        <v>1</v>
      </c>
    </row>
    <row r="2126" spans="1:5">
      <c r="A2126" s="1">
        <v>43904</v>
      </c>
      <c r="B2126" t="s">
        <v>126</v>
      </c>
      <c r="C2126">
        <v>0</v>
      </c>
      <c r="E2126">
        <v>1</v>
      </c>
    </row>
    <row r="2127" spans="1:5">
      <c r="A2127" s="1">
        <v>43905</v>
      </c>
      <c r="B2127" t="s">
        <v>126</v>
      </c>
      <c r="C2127">
        <v>0</v>
      </c>
      <c r="E2127">
        <v>1</v>
      </c>
    </row>
    <row r="2128" spans="1:5">
      <c r="A2128" s="1">
        <v>43906</v>
      </c>
      <c r="B2128" t="s">
        <v>126</v>
      </c>
      <c r="C2128">
        <v>0</v>
      </c>
      <c r="E2128">
        <v>1</v>
      </c>
    </row>
    <row r="2129" spans="1:6">
      <c r="A2129" s="1">
        <v>43907</v>
      </c>
      <c r="B2129" t="s">
        <v>126</v>
      </c>
      <c r="C2129">
        <v>0</v>
      </c>
      <c r="E2129">
        <v>1</v>
      </c>
    </row>
    <row r="2130" spans="1:6">
      <c r="A2130" s="1">
        <v>43890</v>
      </c>
      <c r="B2130" t="s">
        <v>127</v>
      </c>
      <c r="E2130">
        <v>1</v>
      </c>
    </row>
    <row r="2131" spans="1:6">
      <c r="A2131" s="1">
        <v>43891</v>
      </c>
      <c r="B2131" t="s">
        <v>127</v>
      </c>
      <c r="C2131">
        <v>0</v>
      </c>
      <c r="E2131">
        <v>1</v>
      </c>
    </row>
    <row r="2132" spans="1:6">
      <c r="A2132" s="1">
        <v>43892</v>
      </c>
      <c r="B2132" t="s">
        <v>127</v>
      </c>
      <c r="C2132">
        <v>0</v>
      </c>
      <c r="E2132">
        <v>1</v>
      </c>
    </row>
    <row r="2133" spans="1:6">
      <c r="A2133" s="1">
        <v>43893</v>
      </c>
      <c r="B2133" t="s">
        <v>127</v>
      </c>
      <c r="C2133">
        <v>7</v>
      </c>
      <c r="E2133">
        <v>8</v>
      </c>
    </row>
    <row r="2134" spans="1:6">
      <c r="A2134" s="1">
        <v>43894</v>
      </c>
      <c r="B2134" t="s">
        <v>127</v>
      </c>
      <c r="C2134">
        <v>0</v>
      </c>
      <c r="E2134">
        <v>8</v>
      </c>
    </row>
    <row r="2135" spans="1:6">
      <c r="A2135" s="1">
        <v>43895</v>
      </c>
      <c r="B2135" t="s">
        <v>127</v>
      </c>
      <c r="C2135">
        <v>8</v>
      </c>
      <c r="E2135">
        <v>16</v>
      </c>
    </row>
    <row r="2136" spans="1:6">
      <c r="A2136" s="1">
        <v>43896</v>
      </c>
      <c r="B2136" t="s">
        <v>127</v>
      </c>
      <c r="C2136">
        <v>5</v>
      </c>
      <c r="E2136">
        <v>21</v>
      </c>
    </row>
    <row r="2137" spans="1:6">
      <c r="A2137" s="1">
        <v>43897</v>
      </c>
      <c r="B2137" t="s">
        <v>127</v>
      </c>
      <c r="C2137">
        <v>3</v>
      </c>
      <c r="E2137">
        <v>24</v>
      </c>
    </row>
    <row r="2138" spans="1:6">
      <c r="A2138" s="1">
        <v>43898</v>
      </c>
      <c r="B2138" t="s">
        <v>127</v>
      </c>
      <c r="C2138">
        <v>3</v>
      </c>
      <c r="E2138">
        <v>27</v>
      </c>
      <c r="F2138">
        <v>1</v>
      </c>
    </row>
    <row r="2139" spans="1:6">
      <c r="A2139" s="1">
        <v>43899</v>
      </c>
      <c r="B2139" t="s">
        <v>127</v>
      </c>
      <c r="C2139">
        <v>10</v>
      </c>
      <c r="D2139">
        <v>0</v>
      </c>
      <c r="E2139">
        <v>37</v>
      </c>
      <c r="F2139">
        <v>1</v>
      </c>
    </row>
    <row r="2140" spans="1:6">
      <c r="A2140" s="1">
        <v>43900</v>
      </c>
      <c r="B2140" t="s">
        <v>127</v>
      </c>
      <c r="C2140">
        <v>12</v>
      </c>
      <c r="D2140">
        <v>1</v>
      </c>
      <c r="E2140">
        <v>49</v>
      </c>
      <c r="F2140">
        <v>2</v>
      </c>
    </row>
    <row r="2141" spans="1:6">
      <c r="A2141" s="1">
        <v>43901</v>
      </c>
      <c r="B2141" t="s">
        <v>127</v>
      </c>
      <c r="C2141">
        <v>14</v>
      </c>
      <c r="D2141">
        <v>0</v>
      </c>
      <c r="E2141">
        <v>63</v>
      </c>
      <c r="F2141">
        <v>2</v>
      </c>
    </row>
    <row r="2142" spans="1:6">
      <c r="A2142" s="1">
        <v>43902</v>
      </c>
      <c r="B2142" t="s">
        <v>127</v>
      </c>
      <c r="C2142">
        <v>0</v>
      </c>
      <c r="D2142">
        <v>0</v>
      </c>
      <c r="E2142">
        <v>63</v>
      </c>
      <c r="F2142">
        <v>2</v>
      </c>
    </row>
    <row r="2143" spans="1:6">
      <c r="A2143" s="1">
        <v>43903</v>
      </c>
      <c r="B2143" t="s">
        <v>127</v>
      </c>
      <c r="C2143">
        <v>0</v>
      </c>
      <c r="D2143">
        <v>0</v>
      </c>
      <c r="E2143">
        <v>63</v>
      </c>
      <c r="F2143">
        <v>2</v>
      </c>
    </row>
    <row r="2144" spans="1:6">
      <c r="A2144" s="1">
        <v>43904</v>
      </c>
      <c r="B2144" t="s">
        <v>127</v>
      </c>
      <c r="C2144">
        <v>3</v>
      </c>
      <c r="D2144">
        <v>0</v>
      </c>
      <c r="E2144">
        <v>66</v>
      </c>
      <c r="F2144">
        <v>2</v>
      </c>
    </row>
    <row r="2145" spans="1:6">
      <c r="A2145" s="1">
        <v>43905</v>
      </c>
      <c r="B2145" t="s">
        <v>127</v>
      </c>
      <c r="C2145">
        <v>26</v>
      </c>
      <c r="D2145">
        <v>3</v>
      </c>
      <c r="E2145">
        <v>92</v>
      </c>
      <c r="F2145">
        <v>5</v>
      </c>
    </row>
    <row r="2146" spans="1:6">
      <c r="A2146" s="1">
        <v>43906</v>
      </c>
      <c r="B2146" t="s">
        <v>127</v>
      </c>
      <c r="C2146">
        <v>0</v>
      </c>
      <c r="D2146">
        <v>0</v>
      </c>
      <c r="E2146">
        <v>92</v>
      </c>
      <c r="F2146">
        <v>5</v>
      </c>
    </row>
    <row r="2147" spans="1:6">
      <c r="A2147" s="1">
        <v>43907</v>
      </c>
      <c r="B2147" t="s">
        <v>127</v>
      </c>
      <c r="C2147">
        <v>10</v>
      </c>
      <c r="D2147">
        <v>4</v>
      </c>
      <c r="E2147">
        <v>102</v>
      </c>
      <c r="F2147">
        <v>9</v>
      </c>
    </row>
    <row r="2148" spans="1:6">
      <c r="A2148" s="1">
        <v>43893</v>
      </c>
      <c r="B2148" t="s">
        <v>128</v>
      </c>
      <c r="E2148">
        <v>1</v>
      </c>
    </row>
    <row r="2149" spans="1:6">
      <c r="A2149" s="1">
        <v>43894</v>
      </c>
      <c r="B2149" t="s">
        <v>128</v>
      </c>
      <c r="C2149">
        <v>0</v>
      </c>
      <c r="E2149">
        <v>1</v>
      </c>
    </row>
    <row r="2150" spans="1:6">
      <c r="A2150" s="1">
        <v>43895</v>
      </c>
      <c r="B2150" t="s">
        <v>128</v>
      </c>
      <c r="C2150">
        <v>1</v>
      </c>
      <c r="E2150">
        <v>2</v>
      </c>
    </row>
    <row r="2151" spans="1:6">
      <c r="A2151" s="1">
        <v>43896</v>
      </c>
      <c r="B2151" t="s">
        <v>128</v>
      </c>
      <c r="C2151">
        <v>6</v>
      </c>
      <c r="E2151">
        <v>8</v>
      </c>
    </row>
    <row r="2152" spans="1:6">
      <c r="A2152" s="1">
        <v>43897</v>
      </c>
      <c r="B2152" t="s">
        <v>128</v>
      </c>
      <c r="C2152">
        <v>0</v>
      </c>
      <c r="E2152">
        <v>8</v>
      </c>
    </row>
    <row r="2153" spans="1:6">
      <c r="A2153" s="1">
        <v>43898</v>
      </c>
      <c r="B2153" t="s">
        <v>128</v>
      </c>
      <c r="C2153">
        <v>3</v>
      </c>
      <c r="E2153">
        <v>11</v>
      </c>
    </row>
    <row r="2154" spans="1:6">
      <c r="A2154" s="1">
        <v>43899</v>
      </c>
      <c r="B2154" t="s">
        <v>128</v>
      </c>
      <c r="C2154">
        <v>4</v>
      </c>
      <c r="E2154">
        <v>15</v>
      </c>
    </row>
    <row r="2155" spans="1:6">
      <c r="A2155" s="1">
        <v>43900</v>
      </c>
      <c r="B2155" t="s">
        <v>128</v>
      </c>
      <c r="C2155">
        <v>0</v>
      </c>
      <c r="E2155">
        <v>15</v>
      </c>
    </row>
    <row r="2156" spans="1:6">
      <c r="A2156" s="1">
        <v>43901</v>
      </c>
      <c r="B2156" t="s">
        <v>128</v>
      </c>
      <c r="C2156">
        <v>5</v>
      </c>
      <c r="E2156">
        <v>20</v>
      </c>
    </row>
    <row r="2157" spans="1:6">
      <c r="A2157" s="1">
        <v>43902</v>
      </c>
      <c r="B2157" t="s">
        <v>128</v>
      </c>
      <c r="C2157">
        <v>1</v>
      </c>
      <c r="E2157">
        <v>21</v>
      </c>
    </row>
    <row r="2158" spans="1:6">
      <c r="A2158" s="1">
        <v>43903</v>
      </c>
      <c r="B2158" t="s">
        <v>128</v>
      </c>
      <c r="C2158">
        <v>0</v>
      </c>
      <c r="E2158">
        <v>21</v>
      </c>
    </row>
    <row r="2159" spans="1:6">
      <c r="A2159" s="1">
        <v>43904</v>
      </c>
      <c r="B2159" t="s">
        <v>128</v>
      </c>
      <c r="C2159">
        <v>41</v>
      </c>
      <c r="E2159">
        <v>62</v>
      </c>
    </row>
    <row r="2160" spans="1:6">
      <c r="A2160" s="1">
        <v>43905</v>
      </c>
      <c r="B2160" t="s">
        <v>128</v>
      </c>
      <c r="C2160">
        <v>41</v>
      </c>
      <c r="E2160">
        <v>103</v>
      </c>
    </row>
    <row r="2161" spans="1:5">
      <c r="A2161" s="1">
        <v>43906</v>
      </c>
      <c r="B2161" t="s">
        <v>128</v>
      </c>
      <c r="C2161">
        <v>0</v>
      </c>
      <c r="E2161">
        <v>103</v>
      </c>
    </row>
    <row r="2162" spans="1:5">
      <c r="A2162" s="1">
        <v>43907</v>
      </c>
      <c r="B2162" t="s">
        <v>128</v>
      </c>
      <c r="C2162">
        <v>30</v>
      </c>
      <c r="E2162">
        <v>133</v>
      </c>
    </row>
    <row r="2163" spans="1:5">
      <c r="A2163" s="1">
        <v>43893</v>
      </c>
      <c r="B2163" t="s">
        <v>129</v>
      </c>
      <c r="E2163">
        <v>1</v>
      </c>
    </row>
    <row r="2164" spans="1:5">
      <c r="A2164" s="1">
        <v>43894</v>
      </c>
      <c r="B2164" t="s">
        <v>129</v>
      </c>
      <c r="C2164">
        <v>0</v>
      </c>
      <c r="E2164">
        <v>1</v>
      </c>
    </row>
    <row r="2165" spans="1:5">
      <c r="A2165" s="1">
        <v>43895</v>
      </c>
      <c r="B2165" t="s">
        <v>129</v>
      </c>
      <c r="C2165">
        <v>3</v>
      </c>
      <c r="E2165">
        <v>4</v>
      </c>
    </row>
    <row r="2166" spans="1:5">
      <c r="A2166" s="1">
        <v>43896</v>
      </c>
      <c r="B2166" t="s">
        <v>129</v>
      </c>
      <c r="C2166">
        <v>0</v>
      </c>
      <c r="E2166">
        <v>4</v>
      </c>
    </row>
    <row r="2167" spans="1:5">
      <c r="A2167" s="1">
        <v>43897</v>
      </c>
      <c r="B2167" t="s">
        <v>129</v>
      </c>
      <c r="C2167">
        <v>0</v>
      </c>
      <c r="E2167">
        <v>4</v>
      </c>
    </row>
    <row r="2168" spans="1:5">
      <c r="A2168" s="1">
        <v>43898</v>
      </c>
      <c r="B2168" t="s">
        <v>129</v>
      </c>
      <c r="C2168">
        <v>0</v>
      </c>
      <c r="E2168">
        <v>4</v>
      </c>
    </row>
    <row r="2169" spans="1:5">
      <c r="A2169" s="1">
        <v>43899</v>
      </c>
      <c r="B2169" t="s">
        <v>129</v>
      </c>
      <c r="C2169">
        <v>0</v>
      </c>
      <c r="E2169">
        <v>4</v>
      </c>
    </row>
    <row r="2170" spans="1:5">
      <c r="A2170" s="1">
        <v>43900</v>
      </c>
      <c r="B2170" t="s">
        <v>129</v>
      </c>
      <c r="C2170">
        <v>0</v>
      </c>
      <c r="E2170">
        <v>4</v>
      </c>
    </row>
    <row r="2171" spans="1:5">
      <c r="A2171" s="1">
        <v>43901</v>
      </c>
      <c r="B2171" t="s">
        <v>129</v>
      </c>
      <c r="C2171">
        <v>0</v>
      </c>
      <c r="E2171">
        <v>4</v>
      </c>
    </row>
    <row r="2172" spans="1:5">
      <c r="A2172" s="1">
        <v>43902</v>
      </c>
      <c r="B2172" t="s">
        <v>129</v>
      </c>
      <c r="C2172">
        <v>0</v>
      </c>
      <c r="E2172">
        <v>4</v>
      </c>
    </row>
    <row r="2173" spans="1:5">
      <c r="A2173" s="1">
        <v>43903</v>
      </c>
      <c r="B2173" t="s">
        <v>129</v>
      </c>
      <c r="C2173">
        <v>6</v>
      </c>
      <c r="E2173">
        <v>10</v>
      </c>
    </row>
    <row r="2174" spans="1:5">
      <c r="A2174" s="1">
        <v>43904</v>
      </c>
      <c r="B2174" t="s">
        <v>129</v>
      </c>
      <c r="C2174">
        <v>0</v>
      </c>
      <c r="E2174">
        <v>10</v>
      </c>
    </row>
    <row r="2175" spans="1:5">
      <c r="A2175" s="1">
        <v>43905</v>
      </c>
      <c r="B2175" t="s">
        <v>129</v>
      </c>
      <c r="C2175">
        <v>11</v>
      </c>
      <c r="E2175">
        <v>21</v>
      </c>
    </row>
    <row r="2176" spans="1:5">
      <c r="A2176" s="1">
        <v>43906</v>
      </c>
      <c r="B2176" t="s">
        <v>129</v>
      </c>
      <c r="C2176">
        <v>5</v>
      </c>
      <c r="E2176">
        <v>26</v>
      </c>
    </row>
    <row r="2177" spans="1:5">
      <c r="A2177" s="1">
        <v>43907</v>
      </c>
      <c r="B2177" t="s">
        <v>129</v>
      </c>
      <c r="C2177">
        <v>1</v>
      </c>
      <c r="E2177">
        <v>27</v>
      </c>
    </row>
    <row r="2178" spans="1:5">
      <c r="A2178" s="1">
        <v>43896</v>
      </c>
      <c r="B2178" t="s">
        <v>130</v>
      </c>
      <c r="E2178">
        <v>1</v>
      </c>
    </row>
    <row r="2179" spans="1:5">
      <c r="A2179" s="1">
        <v>43897</v>
      </c>
      <c r="B2179" t="s">
        <v>130</v>
      </c>
      <c r="C2179">
        <v>0</v>
      </c>
      <c r="E2179">
        <v>1</v>
      </c>
    </row>
    <row r="2180" spans="1:5">
      <c r="A2180" s="1">
        <v>43898</v>
      </c>
      <c r="B2180" t="s">
        <v>130</v>
      </c>
      <c r="C2180">
        <v>0</v>
      </c>
      <c r="E2180">
        <v>1</v>
      </c>
    </row>
    <row r="2181" spans="1:5">
      <c r="A2181" s="1">
        <v>43899</v>
      </c>
      <c r="B2181" t="s">
        <v>130</v>
      </c>
      <c r="C2181">
        <v>0</v>
      </c>
      <c r="E2181">
        <v>1</v>
      </c>
    </row>
    <row r="2182" spans="1:5">
      <c r="A2182" s="1">
        <v>43900</v>
      </c>
      <c r="B2182" t="s">
        <v>130</v>
      </c>
      <c r="C2182">
        <v>0</v>
      </c>
      <c r="E2182">
        <v>1</v>
      </c>
    </row>
    <row r="2183" spans="1:5">
      <c r="A2183" s="1">
        <v>43901</v>
      </c>
      <c r="B2183" t="s">
        <v>130</v>
      </c>
      <c r="C2183">
        <v>11</v>
      </c>
      <c r="E2183">
        <v>12</v>
      </c>
    </row>
    <row r="2184" spans="1:5">
      <c r="A2184" s="1">
        <v>43902</v>
      </c>
      <c r="B2184" t="s">
        <v>130</v>
      </c>
      <c r="C2184">
        <v>7</v>
      </c>
      <c r="E2184">
        <v>19</v>
      </c>
    </row>
    <row r="2185" spans="1:5">
      <c r="A2185" s="1">
        <v>43903</v>
      </c>
      <c r="B2185" t="s">
        <v>130</v>
      </c>
      <c r="C2185">
        <v>0</v>
      </c>
      <c r="E2185">
        <v>19</v>
      </c>
    </row>
    <row r="2186" spans="1:5">
      <c r="A2186" s="1">
        <v>43904</v>
      </c>
      <c r="B2186" t="s">
        <v>130</v>
      </c>
      <c r="C2186">
        <v>12</v>
      </c>
      <c r="E2186">
        <v>31</v>
      </c>
    </row>
    <row r="2187" spans="1:5">
      <c r="A2187" s="1">
        <v>43905</v>
      </c>
      <c r="B2187" t="s">
        <v>130</v>
      </c>
      <c r="C2187">
        <v>10</v>
      </c>
      <c r="E2187">
        <v>41</v>
      </c>
    </row>
    <row r="2188" spans="1:5">
      <c r="A2188" s="1">
        <v>43906</v>
      </c>
      <c r="B2188" t="s">
        <v>130</v>
      </c>
      <c r="C2188">
        <v>0</v>
      </c>
      <c r="E2188">
        <v>41</v>
      </c>
    </row>
    <row r="2189" spans="1:5">
      <c r="A2189" s="1">
        <v>43907</v>
      </c>
      <c r="B2189" t="s">
        <v>130</v>
      </c>
      <c r="C2189">
        <v>29</v>
      </c>
      <c r="E2189">
        <v>70</v>
      </c>
    </row>
    <row r="2190" spans="1:5">
      <c r="A2190" s="1">
        <v>43906</v>
      </c>
      <c r="B2190" t="s">
        <v>238</v>
      </c>
      <c r="E2190">
        <v>2</v>
      </c>
    </row>
    <row r="2191" spans="1:5">
      <c r="A2191" s="1">
        <v>43907</v>
      </c>
      <c r="B2191" t="s">
        <v>238</v>
      </c>
      <c r="C2191">
        <v>2</v>
      </c>
      <c r="E2191">
        <v>4</v>
      </c>
    </row>
    <row r="2192" spans="1:5">
      <c r="A2192" s="1">
        <v>43854</v>
      </c>
      <c r="B2192" t="s">
        <v>131</v>
      </c>
      <c r="E2192">
        <v>1</v>
      </c>
    </row>
    <row r="2193" spans="1:5">
      <c r="A2193" s="1">
        <v>43855</v>
      </c>
      <c r="B2193" t="s">
        <v>131</v>
      </c>
      <c r="C2193">
        <v>2</v>
      </c>
      <c r="E2193">
        <v>3</v>
      </c>
    </row>
    <row r="2194" spans="1:5">
      <c r="A2194" s="1">
        <v>43856</v>
      </c>
      <c r="B2194" t="s">
        <v>131</v>
      </c>
      <c r="C2194">
        <v>1</v>
      </c>
      <c r="E2194">
        <v>4</v>
      </c>
    </row>
    <row r="2195" spans="1:5">
      <c r="A2195" s="1">
        <v>43857</v>
      </c>
      <c r="B2195" t="s">
        <v>131</v>
      </c>
      <c r="C2195">
        <v>0</v>
      </c>
      <c r="E2195">
        <v>4</v>
      </c>
    </row>
    <row r="2196" spans="1:5">
      <c r="A2196" s="1">
        <v>43858</v>
      </c>
      <c r="B2196" t="s">
        <v>131</v>
      </c>
      <c r="C2196">
        <v>3</v>
      </c>
      <c r="E2196">
        <v>7</v>
      </c>
    </row>
    <row r="2197" spans="1:5">
      <c r="A2197" s="1">
        <v>43859</v>
      </c>
      <c r="B2197" t="s">
        <v>131</v>
      </c>
      <c r="C2197">
        <v>0</v>
      </c>
      <c r="E2197">
        <v>7</v>
      </c>
    </row>
    <row r="2198" spans="1:5">
      <c r="A2198" s="1">
        <v>43860</v>
      </c>
      <c r="B2198" t="s">
        <v>131</v>
      </c>
      <c r="C2198">
        <v>3</v>
      </c>
      <c r="E2198">
        <v>10</v>
      </c>
    </row>
    <row r="2199" spans="1:5">
      <c r="A2199" s="1">
        <v>43861</v>
      </c>
      <c r="B2199" t="s">
        <v>131</v>
      </c>
      <c r="C2199">
        <v>3</v>
      </c>
      <c r="E2199">
        <v>13</v>
      </c>
    </row>
    <row r="2200" spans="1:5">
      <c r="A2200" s="1">
        <v>43862</v>
      </c>
      <c r="B2200" t="s">
        <v>131</v>
      </c>
      <c r="C2200">
        <v>3</v>
      </c>
      <c r="E2200">
        <v>16</v>
      </c>
    </row>
    <row r="2201" spans="1:5">
      <c r="A2201" s="1">
        <v>43863</v>
      </c>
      <c r="B2201" t="s">
        <v>131</v>
      </c>
      <c r="C2201">
        <v>2</v>
      </c>
      <c r="E2201">
        <v>18</v>
      </c>
    </row>
    <row r="2202" spans="1:5">
      <c r="A2202" s="1">
        <v>43864</v>
      </c>
      <c r="B2202" t="s">
        <v>131</v>
      </c>
      <c r="C2202">
        <v>0</v>
      </c>
      <c r="E2202">
        <v>18</v>
      </c>
    </row>
    <row r="2203" spans="1:5">
      <c r="A2203" s="1">
        <v>43865</v>
      </c>
      <c r="B2203" t="s">
        <v>131</v>
      </c>
      <c r="C2203">
        <v>0</v>
      </c>
      <c r="E2203">
        <v>18</v>
      </c>
    </row>
    <row r="2204" spans="1:5">
      <c r="A2204" s="1">
        <v>43866</v>
      </c>
      <c r="B2204" t="s">
        <v>131</v>
      </c>
      <c r="C2204">
        <v>6</v>
      </c>
      <c r="E2204">
        <v>24</v>
      </c>
    </row>
    <row r="2205" spans="1:5">
      <c r="A2205" s="1">
        <v>43867</v>
      </c>
      <c r="B2205" t="s">
        <v>131</v>
      </c>
      <c r="C2205">
        <v>4</v>
      </c>
      <c r="E2205">
        <v>28</v>
      </c>
    </row>
    <row r="2206" spans="1:5">
      <c r="A2206" s="1">
        <v>43868</v>
      </c>
      <c r="B2206" t="s">
        <v>131</v>
      </c>
      <c r="C2206">
        <v>2</v>
      </c>
      <c r="E2206">
        <v>30</v>
      </c>
    </row>
    <row r="2207" spans="1:5">
      <c r="A2207" s="1">
        <v>43869</v>
      </c>
      <c r="B2207" t="s">
        <v>131</v>
      </c>
      <c r="C2207">
        <v>3</v>
      </c>
      <c r="E2207">
        <v>33</v>
      </c>
    </row>
    <row r="2208" spans="1:5">
      <c r="A2208" s="1">
        <v>43870</v>
      </c>
      <c r="B2208" t="s">
        <v>131</v>
      </c>
      <c r="C2208">
        <v>7</v>
      </c>
      <c r="E2208">
        <v>40</v>
      </c>
    </row>
    <row r="2209" spans="1:5">
      <c r="A2209" s="1">
        <v>43871</v>
      </c>
      <c r="B2209" t="s">
        <v>131</v>
      </c>
      <c r="C2209">
        <v>3</v>
      </c>
      <c r="E2209">
        <v>43</v>
      </c>
    </row>
    <row r="2210" spans="1:5">
      <c r="A2210" s="1">
        <v>43872</v>
      </c>
      <c r="B2210" t="s">
        <v>131</v>
      </c>
      <c r="C2210">
        <v>2</v>
      </c>
      <c r="E2210">
        <v>45</v>
      </c>
    </row>
    <row r="2211" spans="1:5">
      <c r="A2211" s="1">
        <v>43873</v>
      </c>
      <c r="B2211" t="s">
        <v>131</v>
      </c>
      <c r="C2211">
        <v>2</v>
      </c>
      <c r="E2211">
        <v>47</v>
      </c>
    </row>
    <row r="2212" spans="1:5">
      <c r="A2212" s="1">
        <v>43874</v>
      </c>
      <c r="B2212" t="s">
        <v>131</v>
      </c>
      <c r="C2212">
        <v>3</v>
      </c>
      <c r="E2212">
        <v>50</v>
      </c>
    </row>
    <row r="2213" spans="1:5">
      <c r="A2213" s="1">
        <v>43875</v>
      </c>
      <c r="B2213" t="s">
        <v>131</v>
      </c>
      <c r="C2213">
        <v>8</v>
      </c>
      <c r="E2213">
        <v>58</v>
      </c>
    </row>
    <row r="2214" spans="1:5">
      <c r="A2214" s="1">
        <v>43876</v>
      </c>
      <c r="B2214" t="s">
        <v>131</v>
      </c>
      <c r="C2214">
        <v>9</v>
      </c>
      <c r="E2214">
        <v>67</v>
      </c>
    </row>
    <row r="2215" spans="1:5">
      <c r="A2215" s="1">
        <v>43877</v>
      </c>
      <c r="B2215" t="s">
        <v>131</v>
      </c>
      <c r="C2215">
        <v>5</v>
      </c>
      <c r="E2215">
        <v>72</v>
      </c>
    </row>
    <row r="2216" spans="1:5">
      <c r="A2216" s="1">
        <v>43878</v>
      </c>
      <c r="B2216" t="s">
        <v>131</v>
      </c>
      <c r="C2216">
        <v>3</v>
      </c>
      <c r="E2216">
        <v>75</v>
      </c>
    </row>
    <row r="2217" spans="1:5">
      <c r="A2217" s="1">
        <v>43879</v>
      </c>
      <c r="B2217" t="s">
        <v>131</v>
      </c>
      <c r="C2217">
        <v>2</v>
      </c>
      <c r="E2217">
        <v>77</v>
      </c>
    </row>
    <row r="2218" spans="1:5">
      <c r="A2218" s="1">
        <v>43880</v>
      </c>
      <c r="B2218" t="s">
        <v>131</v>
      </c>
      <c r="C2218">
        <v>4</v>
      </c>
      <c r="E2218">
        <v>81</v>
      </c>
    </row>
    <row r="2219" spans="1:5">
      <c r="A2219" s="1">
        <v>43881</v>
      </c>
      <c r="B2219" t="s">
        <v>131</v>
      </c>
      <c r="C2219">
        <v>3</v>
      </c>
      <c r="E2219">
        <v>84</v>
      </c>
    </row>
    <row r="2220" spans="1:5">
      <c r="A2220" s="1">
        <v>43882</v>
      </c>
      <c r="B2220" t="s">
        <v>131</v>
      </c>
      <c r="C2220">
        <v>1</v>
      </c>
      <c r="E2220">
        <v>85</v>
      </c>
    </row>
    <row r="2221" spans="1:5">
      <c r="A2221" s="1">
        <v>43883</v>
      </c>
      <c r="B2221" t="s">
        <v>131</v>
      </c>
      <c r="C2221">
        <v>1</v>
      </c>
      <c r="E2221">
        <v>86</v>
      </c>
    </row>
    <row r="2222" spans="1:5">
      <c r="A2222" s="1">
        <v>43884</v>
      </c>
      <c r="B2222" t="s">
        <v>131</v>
      </c>
      <c r="C2222">
        <v>3</v>
      </c>
      <c r="E2222">
        <v>89</v>
      </c>
    </row>
    <row r="2223" spans="1:5">
      <c r="A2223" s="1">
        <v>43885</v>
      </c>
      <c r="B2223" t="s">
        <v>131</v>
      </c>
      <c r="C2223">
        <v>0</v>
      </c>
      <c r="E2223">
        <v>89</v>
      </c>
    </row>
    <row r="2224" spans="1:5">
      <c r="A2224" s="1">
        <v>43886</v>
      </c>
      <c r="B2224" t="s">
        <v>131</v>
      </c>
      <c r="C2224">
        <v>1</v>
      </c>
      <c r="E2224">
        <v>90</v>
      </c>
    </row>
    <row r="2225" spans="1:5">
      <c r="A2225" s="1">
        <v>43887</v>
      </c>
      <c r="B2225" t="s">
        <v>131</v>
      </c>
      <c r="C2225">
        <v>1</v>
      </c>
      <c r="E2225">
        <v>91</v>
      </c>
    </row>
    <row r="2226" spans="1:5">
      <c r="A2226" s="1">
        <v>43888</v>
      </c>
      <c r="B2226" t="s">
        <v>131</v>
      </c>
      <c r="C2226">
        <v>2</v>
      </c>
      <c r="E2226">
        <v>93</v>
      </c>
    </row>
    <row r="2227" spans="1:5">
      <c r="A2227" s="1">
        <v>43889</v>
      </c>
      <c r="B2227" t="s">
        <v>131</v>
      </c>
      <c r="C2227">
        <v>3</v>
      </c>
      <c r="E2227">
        <v>96</v>
      </c>
    </row>
    <row r="2228" spans="1:5">
      <c r="A2228" s="1">
        <v>43890</v>
      </c>
      <c r="B2228" t="s">
        <v>131</v>
      </c>
      <c r="C2228">
        <v>2</v>
      </c>
      <c r="E2228">
        <v>98</v>
      </c>
    </row>
    <row r="2229" spans="1:5">
      <c r="A2229" s="1">
        <v>43891</v>
      </c>
      <c r="B2229" t="s">
        <v>131</v>
      </c>
      <c r="C2229">
        <v>4</v>
      </c>
      <c r="E2229">
        <v>102</v>
      </c>
    </row>
    <row r="2230" spans="1:5">
      <c r="A2230" s="1">
        <v>43892</v>
      </c>
      <c r="B2230" t="s">
        <v>131</v>
      </c>
      <c r="C2230">
        <v>4</v>
      </c>
      <c r="E2230">
        <v>106</v>
      </c>
    </row>
    <row r="2231" spans="1:5">
      <c r="A2231" s="1">
        <v>43893</v>
      </c>
      <c r="B2231" t="s">
        <v>131</v>
      </c>
      <c r="C2231">
        <v>2</v>
      </c>
      <c r="E2231">
        <v>108</v>
      </c>
    </row>
    <row r="2232" spans="1:5">
      <c r="A2232" s="1">
        <v>43894</v>
      </c>
      <c r="B2232" t="s">
        <v>131</v>
      </c>
      <c r="C2232">
        <v>2</v>
      </c>
      <c r="E2232">
        <v>110</v>
      </c>
    </row>
    <row r="2233" spans="1:5">
      <c r="A2233" s="1">
        <v>43895</v>
      </c>
      <c r="B2233" t="s">
        <v>131</v>
      </c>
      <c r="C2233">
        <v>0</v>
      </c>
      <c r="E2233">
        <v>110</v>
      </c>
    </row>
    <row r="2234" spans="1:5">
      <c r="A2234" s="1">
        <v>43896</v>
      </c>
      <c r="B2234" t="s">
        <v>131</v>
      </c>
      <c r="C2234">
        <v>7</v>
      </c>
      <c r="E2234">
        <v>117</v>
      </c>
    </row>
    <row r="2235" spans="1:5">
      <c r="A2235" s="1">
        <v>43897</v>
      </c>
      <c r="B2235" t="s">
        <v>131</v>
      </c>
      <c r="C2235">
        <v>13</v>
      </c>
      <c r="E2235">
        <v>130</v>
      </c>
    </row>
    <row r="2236" spans="1:5">
      <c r="A2236" s="1">
        <v>43898</v>
      </c>
      <c r="B2236" t="s">
        <v>131</v>
      </c>
      <c r="C2236">
        <v>8</v>
      </c>
      <c r="E2236">
        <v>138</v>
      </c>
    </row>
    <row r="2237" spans="1:5">
      <c r="A2237" s="1">
        <v>43899</v>
      </c>
      <c r="B2237" t="s">
        <v>131</v>
      </c>
      <c r="C2237">
        <v>12</v>
      </c>
      <c r="E2237">
        <v>150</v>
      </c>
    </row>
    <row r="2238" spans="1:5">
      <c r="A2238" s="1">
        <v>43900</v>
      </c>
      <c r="B2238" t="s">
        <v>131</v>
      </c>
      <c r="C2238">
        <v>10</v>
      </c>
      <c r="E2238">
        <v>160</v>
      </c>
    </row>
    <row r="2239" spans="1:5">
      <c r="A2239" s="1">
        <v>43901</v>
      </c>
      <c r="B2239" t="s">
        <v>131</v>
      </c>
      <c r="C2239">
        <v>6</v>
      </c>
      <c r="E2239">
        <v>166</v>
      </c>
    </row>
    <row r="2240" spans="1:5">
      <c r="A2240" s="1">
        <v>43902</v>
      </c>
      <c r="B2240" t="s">
        <v>131</v>
      </c>
      <c r="C2240">
        <v>12</v>
      </c>
      <c r="E2240">
        <v>178</v>
      </c>
    </row>
    <row r="2241" spans="1:5">
      <c r="A2241" s="1">
        <v>43903</v>
      </c>
      <c r="B2241" t="s">
        <v>131</v>
      </c>
      <c r="C2241">
        <v>9</v>
      </c>
      <c r="E2241">
        <v>187</v>
      </c>
    </row>
    <row r="2242" spans="1:5">
      <c r="A2242" s="1">
        <v>43904</v>
      </c>
      <c r="B2242" t="s">
        <v>131</v>
      </c>
      <c r="C2242">
        <v>13</v>
      </c>
      <c r="E2242">
        <v>200</v>
      </c>
    </row>
    <row r="2243" spans="1:5">
      <c r="A2243" s="1">
        <v>43905</v>
      </c>
      <c r="B2243" t="s">
        <v>131</v>
      </c>
      <c r="C2243">
        <v>12</v>
      </c>
      <c r="E2243">
        <v>212</v>
      </c>
    </row>
    <row r="2244" spans="1:5">
      <c r="A2244" s="1">
        <v>43906</v>
      </c>
      <c r="B2244" t="s">
        <v>131</v>
      </c>
      <c r="C2244">
        <v>31</v>
      </c>
      <c r="E2244">
        <v>243</v>
      </c>
    </row>
    <row r="2245" spans="1:5">
      <c r="A2245" s="1">
        <v>43907</v>
      </c>
      <c r="B2245" t="s">
        <v>131</v>
      </c>
      <c r="C2245">
        <v>0</v>
      </c>
      <c r="E2245">
        <v>243</v>
      </c>
    </row>
    <row r="2246" spans="1:5">
      <c r="A2246" s="1">
        <v>43897</v>
      </c>
      <c r="B2246" t="s">
        <v>132</v>
      </c>
      <c r="E2246">
        <v>1</v>
      </c>
    </row>
    <row r="2247" spans="1:5">
      <c r="A2247" s="1">
        <v>43898</v>
      </c>
      <c r="B2247" t="s">
        <v>132</v>
      </c>
      <c r="C2247">
        <v>2</v>
      </c>
      <c r="E2247">
        <v>3</v>
      </c>
    </row>
    <row r="2248" spans="1:5">
      <c r="A2248" s="1">
        <v>43899</v>
      </c>
      <c r="B2248" t="s">
        <v>132</v>
      </c>
      <c r="C2248">
        <v>2</v>
      </c>
      <c r="E2248">
        <v>5</v>
      </c>
    </row>
    <row r="2249" spans="1:5">
      <c r="A2249" s="1">
        <v>43900</v>
      </c>
      <c r="B2249" t="s">
        <v>132</v>
      </c>
      <c r="C2249">
        <v>2</v>
      </c>
      <c r="E2249">
        <v>7</v>
      </c>
    </row>
    <row r="2250" spans="1:5">
      <c r="A2250" s="1">
        <v>43901</v>
      </c>
      <c r="B2250" t="s">
        <v>132</v>
      </c>
      <c r="C2250">
        <v>0</v>
      </c>
      <c r="E2250">
        <v>7</v>
      </c>
    </row>
    <row r="2251" spans="1:5">
      <c r="A2251" s="1">
        <v>43902</v>
      </c>
      <c r="B2251" t="s">
        <v>132</v>
      </c>
      <c r="C2251">
        <v>3</v>
      </c>
      <c r="E2251">
        <v>10</v>
      </c>
    </row>
    <row r="2252" spans="1:5">
      <c r="A2252" s="1">
        <v>43903</v>
      </c>
      <c r="B2252" t="s">
        <v>132</v>
      </c>
      <c r="C2252">
        <v>11</v>
      </c>
      <c r="E2252">
        <v>21</v>
      </c>
    </row>
    <row r="2253" spans="1:5">
      <c r="A2253" s="1">
        <v>43904</v>
      </c>
      <c r="B2253" t="s">
        <v>132</v>
      </c>
      <c r="C2253">
        <v>9</v>
      </c>
      <c r="E2253">
        <v>30</v>
      </c>
    </row>
    <row r="2254" spans="1:5">
      <c r="A2254" s="1">
        <v>43905</v>
      </c>
      <c r="B2254" t="s">
        <v>132</v>
      </c>
      <c r="C2254">
        <v>14</v>
      </c>
      <c r="E2254">
        <v>44</v>
      </c>
    </row>
    <row r="2255" spans="1:5">
      <c r="A2255" s="1">
        <v>43906</v>
      </c>
      <c r="B2255" t="s">
        <v>132</v>
      </c>
      <c r="C2255">
        <v>17</v>
      </c>
      <c r="E2255">
        <v>61</v>
      </c>
    </row>
    <row r="2256" spans="1:5">
      <c r="A2256" s="1">
        <v>43907</v>
      </c>
      <c r="B2256" t="s">
        <v>132</v>
      </c>
      <c r="C2256">
        <v>11</v>
      </c>
      <c r="E2256">
        <v>72</v>
      </c>
    </row>
    <row r="2257" spans="1:5">
      <c r="A2257" s="1">
        <v>43895</v>
      </c>
      <c r="B2257" t="s">
        <v>133</v>
      </c>
      <c r="E2257">
        <v>1</v>
      </c>
    </row>
    <row r="2258" spans="1:5">
      <c r="A2258" s="1">
        <v>43896</v>
      </c>
      <c r="B2258" t="s">
        <v>133</v>
      </c>
      <c r="C2258">
        <v>5</v>
      </c>
      <c r="E2258">
        <v>6</v>
      </c>
    </row>
    <row r="2259" spans="1:5">
      <c r="A2259" s="1">
        <v>43897</v>
      </c>
      <c r="B2259" t="s">
        <v>133</v>
      </c>
      <c r="C2259">
        <v>3</v>
      </c>
      <c r="E2259">
        <v>9</v>
      </c>
    </row>
    <row r="2260" spans="1:5">
      <c r="A2260" s="1">
        <v>43898</v>
      </c>
      <c r="B2260" t="s">
        <v>133</v>
      </c>
      <c r="C2260">
        <v>3</v>
      </c>
      <c r="E2260">
        <v>12</v>
      </c>
    </row>
    <row r="2261" spans="1:5">
      <c r="A2261" s="1">
        <v>43899</v>
      </c>
      <c r="B2261" t="s">
        <v>133</v>
      </c>
      <c r="C2261">
        <v>4</v>
      </c>
      <c r="E2261">
        <v>16</v>
      </c>
    </row>
    <row r="2262" spans="1:5">
      <c r="A2262" s="1">
        <v>43900</v>
      </c>
      <c r="B2262" t="s">
        <v>133</v>
      </c>
      <c r="C2262">
        <v>7</v>
      </c>
      <c r="E2262">
        <v>23</v>
      </c>
    </row>
    <row r="2263" spans="1:5">
      <c r="A2263" s="1">
        <v>43901</v>
      </c>
      <c r="B2263" t="s">
        <v>133</v>
      </c>
      <c r="C2263">
        <v>8</v>
      </c>
      <c r="E2263">
        <v>31</v>
      </c>
    </row>
    <row r="2264" spans="1:5">
      <c r="A2264" s="1">
        <v>43902</v>
      </c>
      <c r="B2264" t="s">
        <v>133</v>
      </c>
      <c r="C2264">
        <v>26</v>
      </c>
      <c r="E2264">
        <v>57</v>
      </c>
    </row>
    <row r="2265" spans="1:5">
      <c r="A2265" s="1">
        <v>43903</v>
      </c>
      <c r="B2265" t="s">
        <v>133</v>
      </c>
      <c r="C2265">
        <v>0</v>
      </c>
      <c r="E2265">
        <v>57</v>
      </c>
    </row>
    <row r="2266" spans="1:5">
      <c r="A2266" s="1">
        <v>43904</v>
      </c>
      <c r="B2266" t="s">
        <v>133</v>
      </c>
      <c r="C2266">
        <v>84</v>
      </c>
      <c r="E2266">
        <v>141</v>
      </c>
    </row>
    <row r="2267" spans="1:5">
      <c r="A2267" s="1">
        <v>43905</v>
      </c>
      <c r="B2267" t="s">
        <v>133</v>
      </c>
      <c r="C2267">
        <v>0</v>
      </c>
      <c r="E2267">
        <v>141</v>
      </c>
    </row>
    <row r="2268" spans="1:5">
      <c r="A2268" s="1">
        <v>43906</v>
      </c>
      <c r="B2268" t="s">
        <v>133</v>
      </c>
      <c r="C2268">
        <v>78</v>
      </c>
      <c r="E2268">
        <v>219</v>
      </c>
    </row>
    <row r="2269" spans="1:5">
      <c r="A2269" s="1">
        <v>43907</v>
      </c>
      <c r="B2269" t="s">
        <v>133</v>
      </c>
      <c r="C2269">
        <v>34</v>
      </c>
      <c r="E2269">
        <v>253</v>
      </c>
    </row>
    <row r="2270" spans="1:5">
      <c r="A2270" s="1">
        <v>43907</v>
      </c>
      <c r="B2270" t="s">
        <v>176</v>
      </c>
      <c r="E2270">
        <v>1</v>
      </c>
    </row>
    <row r="2271" spans="1:5">
      <c r="A2271" s="1">
        <v>43896</v>
      </c>
      <c r="B2271" t="s">
        <v>134</v>
      </c>
      <c r="E2271">
        <v>1</v>
      </c>
    </row>
    <row r="2272" spans="1:5">
      <c r="A2272" s="1">
        <v>43897</v>
      </c>
      <c r="B2272" t="s">
        <v>134</v>
      </c>
      <c r="C2272">
        <v>0</v>
      </c>
      <c r="E2272">
        <v>1</v>
      </c>
    </row>
    <row r="2273" spans="1:5">
      <c r="A2273" s="1">
        <v>43898</v>
      </c>
      <c r="B2273" t="s">
        <v>134</v>
      </c>
      <c r="C2273">
        <v>1</v>
      </c>
      <c r="E2273">
        <v>2</v>
      </c>
    </row>
    <row r="2274" spans="1:5">
      <c r="A2274" s="1">
        <v>43899</v>
      </c>
      <c r="B2274" t="s">
        <v>134</v>
      </c>
      <c r="C2274">
        <v>1</v>
      </c>
      <c r="E2274">
        <v>3</v>
      </c>
    </row>
    <row r="2275" spans="1:5">
      <c r="A2275" s="1">
        <v>43900</v>
      </c>
      <c r="B2275" t="s">
        <v>134</v>
      </c>
      <c r="C2275">
        <v>4</v>
      </c>
      <c r="E2275">
        <v>7</v>
      </c>
    </row>
    <row r="2276" spans="1:5">
      <c r="A2276" s="1">
        <v>43901</v>
      </c>
      <c r="B2276" t="s">
        <v>134</v>
      </c>
      <c r="C2276">
        <v>0</v>
      </c>
      <c r="E2276">
        <v>7</v>
      </c>
    </row>
    <row r="2277" spans="1:5">
      <c r="A2277" s="1">
        <v>43902</v>
      </c>
      <c r="B2277" t="s">
        <v>134</v>
      </c>
      <c r="C2277">
        <v>6</v>
      </c>
      <c r="E2277">
        <v>13</v>
      </c>
    </row>
    <row r="2278" spans="1:5">
      <c r="A2278" s="1">
        <v>43903</v>
      </c>
      <c r="B2278" t="s">
        <v>134</v>
      </c>
      <c r="C2278">
        <v>4</v>
      </c>
      <c r="E2278">
        <v>17</v>
      </c>
    </row>
    <row r="2279" spans="1:5">
      <c r="A2279" s="1">
        <v>43904</v>
      </c>
      <c r="B2279" t="s">
        <v>134</v>
      </c>
      <c r="C2279">
        <v>0</v>
      </c>
      <c r="E2279">
        <v>17</v>
      </c>
    </row>
    <row r="2280" spans="1:5">
      <c r="A2280" s="1">
        <v>43905</v>
      </c>
      <c r="B2280" t="s">
        <v>134</v>
      </c>
      <c r="C2280">
        <v>21</v>
      </c>
      <c r="E2280">
        <v>38</v>
      </c>
    </row>
    <row r="2281" spans="1:5">
      <c r="A2281" s="1">
        <v>43906</v>
      </c>
      <c r="B2281" t="s">
        <v>134</v>
      </c>
      <c r="C2281">
        <v>13</v>
      </c>
      <c r="E2281">
        <v>51</v>
      </c>
    </row>
    <row r="2282" spans="1:5">
      <c r="A2282" s="1">
        <v>43907</v>
      </c>
      <c r="B2282" t="s">
        <v>134</v>
      </c>
      <c r="C2282">
        <v>11</v>
      </c>
      <c r="E2282">
        <v>62</v>
      </c>
    </row>
    <row r="2283" spans="1:5">
      <c r="A2283" s="1">
        <v>43862</v>
      </c>
      <c r="B2283" t="s">
        <v>135</v>
      </c>
      <c r="E2283">
        <v>1</v>
      </c>
    </row>
    <row r="2284" spans="1:5">
      <c r="A2284" s="1">
        <v>43863</v>
      </c>
      <c r="B2284" t="s">
        <v>135</v>
      </c>
      <c r="C2284">
        <v>0</v>
      </c>
      <c r="E2284">
        <v>1</v>
      </c>
    </row>
    <row r="2285" spans="1:5">
      <c r="A2285" s="1">
        <v>43864</v>
      </c>
      <c r="B2285" t="s">
        <v>135</v>
      </c>
      <c r="C2285">
        <v>0</v>
      </c>
      <c r="E2285">
        <v>1</v>
      </c>
    </row>
    <row r="2286" spans="1:5">
      <c r="A2286" s="1">
        <v>43865</v>
      </c>
      <c r="B2286" t="s">
        <v>135</v>
      </c>
      <c r="C2286">
        <v>0</v>
      </c>
      <c r="E2286">
        <v>1</v>
      </c>
    </row>
    <row r="2287" spans="1:5">
      <c r="A2287" s="1">
        <v>43866</v>
      </c>
      <c r="B2287" t="s">
        <v>135</v>
      </c>
      <c r="C2287">
        <v>0</v>
      </c>
      <c r="E2287">
        <v>1</v>
      </c>
    </row>
    <row r="2288" spans="1:5">
      <c r="A2288" s="1">
        <v>43867</v>
      </c>
      <c r="B2288" t="s">
        <v>135</v>
      </c>
      <c r="C2288">
        <v>0</v>
      </c>
      <c r="E2288">
        <v>1</v>
      </c>
    </row>
    <row r="2289" spans="1:5">
      <c r="A2289" s="1">
        <v>43868</v>
      </c>
      <c r="B2289" t="s">
        <v>135</v>
      </c>
      <c r="C2289">
        <v>0</v>
      </c>
      <c r="E2289">
        <v>1</v>
      </c>
    </row>
    <row r="2290" spans="1:5">
      <c r="A2290" s="1">
        <v>43869</v>
      </c>
      <c r="B2290" t="s">
        <v>135</v>
      </c>
      <c r="C2290">
        <v>0</v>
      </c>
      <c r="E2290">
        <v>1</v>
      </c>
    </row>
    <row r="2291" spans="1:5">
      <c r="A2291" s="1">
        <v>43870</v>
      </c>
      <c r="B2291" t="s">
        <v>135</v>
      </c>
      <c r="C2291">
        <v>0</v>
      </c>
      <c r="E2291">
        <v>1</v>
      </c>
    </row>
    <row r="2292" spans="1:5">
      <c r="A2292" s="1">
        <v>43871</v>
      </c>
      <c r="B2292" t="s">
        <v>135</v>
      </c>
      <c r="C2292">
        <v>1</v>
      </c>
      <c r="E2292">
        <v>2</v>
      </c>
    </row>
    <row r="2293" spans="1:5">
      <c r="A2293" s="1">
        <v>43872</v>
      </c>
      <c r="B2293" t="s">
        <v>135</v>
      </c>
      <c r="C2293">
        <v>0</v>
      </c>
      <c r="E2293">
        <v>2</v>
      </c>
    </row>
    <row r="2294" spans="1:5">
      <c r="A2294" s="1">
        <v>43873</v>
      </c>
      <c r="B2294" t="s">
        <v>135</v>
      </c>
      <c r="C2294">
        <v>0</v>
      </c>
      <c r="E2294">
        <v>2</v>
      </c>
    </row>
    <row r="2295" spans="1:5">
      <c r="A2295" s="1">
        <v>43874</v>
      </c>
      <c r="B2295" t="s">
        <v>135</v>
      </c>
      <c r="C2295">
        <v>0</v>
      </c>
      <c r="E2295">
        <v>2</v>
      </c>
    </row>
    <row r="2296" spans="1:5">
      <c r="A2296" s="1">
        <v>43875</v>
      </c>
      <c r="B2296" t="s">
        <v>135</v>
      </c>
      <c r="C2296">
        <v>0</v>
      </c>
      <c r="E2296">
        <v>2</v>
      </c>
    </row>
    <row r="2297" spans="1:5">
      <c r="A2297" s="1">
        <v>43876</v>
      </c>
      <c r="B2297" t="s">
        <v>135</v>
      </c>
      <c r="C2297">
        <v>0</v>
      </c>
      <c r="E2297">
        <v>2</v>
      </c>
    </row>
    <row r="2298" spans="1:5">
      <c r="A2298" s="1">
        <v>43877</v>
      </c>
      <c r="B2298" t="s">
        <v>135</v>
      </c>
      <c r="C2298">
        <v>0</v>
      </c>
      <c r="E2298">
        <v>2</v>
      </c>
    </row>
    <row r="2299" spans="1:5">
      <c r="A2299" s="1">
        <v>43878</v>
      </c>
      <c r="B2299" t="s">
        <v>135</v>
      </c>
      <c r="C2299">
        <v>0</v>
      </c>
      <c r="E2299">
        <v>2</v>
      </c>
    </row>
    <row r="2300" spans="1:5">
      <c r="A2300" s="1">
        <v>43879</v>
      </c>
      <c r="B2300" t="s">
        <v>135</v>
      </c>
      <c r="C2300">
        <v>0</v>
      </c>
      <c r="E2300">
        <v>2</v>
      </c>
    </row>
    <row r="2301" spans="1:5">
      <c r="A2301" s="1">
        <v>43880</v>
      </c>
      <c r="B2301" t="s">
        <v>135</v>
      </c>
      <c r="C2301">
        <v>0</v>
      </c>
      <c r="E2301">
        <v>2</v>
      </c>
    </row>
    <row r="2302" spans="1:5">
      <c r="A2302" s="1">
        <v>43881</v>
      </c>
      <c r="B2302" t="s">
        <v>135</v>
      </c>
      <c r="C2302">
        <v>0</v>
      </c>
      <c r="E2302">
        <v>2</v>
      </c>
    </row>
    <row r="2303" spans="1:5">
      <c r="A2303" s="1">
        <v>43882</v>
      </c>
      <c r="B2303" t="s">
        <v>135</v>
      </c>
      <c r="C2303">
        <v>0</v>
      </c>
      <c r="E2303">
        <v>2</v>
      </c>
    </row>
    <row r="2304" spans="1:5">
      <c r="A2304" s="1">
        <v>43883</v>
      </c>
      <c r="B2304" t="s">
        <v>135</v>
      </c>
      <c r="C2304">
        <v>0</v>
      </c>
      <c r="E2304">
        <v>2</v>
      </c>
    </row>
    <row r="2305" spans="1:6">
      <c r="A2305" s="1">
        <v>43884</v>
      </c>
      <c r="B2305" t="s">
        <v>135</v>
      </c>
      <c r="C2305">
        <v>0</v>
      </c>
      <c r="E2305">
        <v>2</v>
      </c>
    </row>
    <row r="2306" spans="1:6">
      <c r="A2306" s="1">
        <v>43885</v>
      </c>
      <c r="B2306" t="s">
        <v>135</v>
      </c>
      <c r="C2306">
        <v>0</v>
      </c>
      <c r="E2306">
        <v>2</v>
      </c>
    </row>
    <row r="2307" spans="1:6">
      <c r="A2307" s="1">
        <v>43886</v>
      </c>
      <c r="B2307" t="s">
        <v>135</v>
      </c>
      <c r="C2307">
        <v>0</v>
      </c>
      <c r="E2307">
        <v>2</v>
      </c>
    </row>
    <row r="2308" spans="1:6">
      <c r="A2308" s="1">
        <v>43887</v>
      </c>
      <c r="B2308" t="s">
        <v>135</v>
      </c>
      <c r="C2308">
        <v>0</v>
      </c>
      <c r="E2308">
        <v>2</v>
      </c>
    </row>
    <row r="2309" spans="1:6">
      <c r="A2309" s="1">
        <v>43888</v>
      </c>
      <c r="B2309" t="s">
        <v>135</v>
      </c>
      <c r="C2309">
        <v>10</v>
      </c>
      <c r="E2309">
        <v>12</v>
      </c>
    </row>
    <row r="2310" spans="1:6">
      <c r="A2310" s="1">
        <v>43889</v>
      </c>
      <c r="B2310" t="s">
        <v>135</v>
      </c>
      <c r="C2310">
        <v>13</v>
      </c>
      <c r="E2310">
        <v>25</v>
      </c>
    </row>
    <row r="2311" spans="1:6">
      <c r="A2311" s="1">
        <v>43890</v>
      </c>
      <c r="B2311" t="s">
        <v>135</v>
      </c>
      <c r="C2311">
        <v>7</v>
      </c>
      <c r="E2311">
        <v>32</v>
      </c>
    </row>
    <row r="2312" spans="1:6">
      <c r="A2312" s="1">
        <v>43891</v>
      </c>
      <c r="B2312" t="s">
        <v>135</v>
      </c>
      <c r="C2312">
        <v>13</v>
      </c>
      <c r="E2312">
        <v>45</v>
      </c>
    </row>
    <row r="2313" spans="1:6">
      <c r="A2313" s="1">
        <v>43892</v>
      </c>
      <c r="B2313" t="s">
        <v>135</v>
      </c>
      <c r="C2313">
        <v>0</v>
      </c>
      <c r="E2313">
        <v>45</v>
      </c>
    </row>
    <row r="2314" spans="1:6">
      <c r="A2314" s="1">
        <v>43893</v>
      </c>
      <c r="B2314" t="s">
        <v>135</v>
      </c>
      <c r="C2314">
        <v>69</v>
      </c>
      <c r="E2314">
        <v>114</v>
      </c>
    </row>
    <row r="2315" spans="1:6">
      <c r="A2315" s="1">
        <v>43894</v>
      </c>
      <c r="B2315" t="s">
        <v>135</v>
      </c>
      <c r="C2315">
        <v>37</v>
      </c>
      <c r="E2315">
        <v>151</v>
      </c>
    </row>
    <row r="2316" spans="1:6">
      <c r="A2316" s="1">
        <v>43895</v>
      </c>
      <c r="B2316" t="s">
        <v>135</v>
      </c>
      <c r="C2316">
        <v>47</v>
      </c>
      <c r="E2316">
        <v>198</v>
      </c>
      <c r="F2316">
        <v>1</v>
      </c>
    </row>
    <row r="2317" spans="1:6">
      <c r="A2317" s="1">
        <v>43896</v>
      </c>
      <c r="B2317" t="s">
        <v>135</v>
      </c>
      <c r="C2317">
        <v>59</v>
      </c>
      <c r="D2317">
        <v>2</v>
      </c>
      <c r="E2317">
        <v>257</v>
      </c>
      <c r="F2317">
        <v>3</v>
      </c>
    </row>
    <row r="2318" spans="1:6">
      <c r="A2318" s="1">
        <v>43897</v>
      </c>
      <c r="B2318" t="s">
        <v>135</v>
      </c>
      <c r="C2318">
        <v>117</v>
      </c>
      <c r="D2318">
        <v>2</v>
      </c>
      <c r="E2318">
        <v>374</v>
      </c>
      <c r="F2318">
        <v>5</v>
      </c>
    </row>
    <row r="2319" spans="1:6">
      <c r="A2319" s="1">
        <v>43898</v>
      </c>
      <c r="B2319" t="s">
        <v>135</v>
      </c>
      <c r="C2319">
        <v>56</v>
      </c>
      <c r="D2319">
        <v>0</v>
      </c>
      <c r="E2319">
        <v>430</v>
      </c>
      <c r="F2319">
        <v>5</v>
      </c>
    </row>
    <row r="2320" spans="1:6">
      <c r="A2320" s="1">
        <v>43899</v>
      </c>
      <c r="B2320" t="s">
        <v>135</v>
      </c>
      <c r="C2320">
        <v>159</v>
      </c>
      <c r="D2320">
        <v>5</v>
      </c>
      <c r="E2320">
        <v>589</v>
      </c>
      <c r="F2320">
        <v>10</v>
      </c>
    </row>
    <row r="2321" spans="1:6">
      <c r="A2321" s="1">
        <v>43900</v>
      </c>
      <c r="B2321" t="s">
        <v>135</v>
      </c>
      <c r="C2321">
        <v>435</v>
      </c>
      <c r="D2321">
        <v>18</v>
      </c>
      <c r="E2321">
        <v>1024</v>
      </c>
      <c r="F2321">
        <v>28</v>
      </c>
    </row>
    <row r="2322" spans="1:6">
      <c r="A2322" s="1">
        <v>43901</v>
      </c>
      <c r="B2322" t="s">
        <v>135</v>
      </c>
      <c r="C2322">
        <v>615</v>
      </c>
      <c r="D2322">
        <v>8</v>
      </c>
      <c r="E2322">
        <v>1639</v>
      </c>
      <c r="F2322">
        <v>36</v>
      </c>
    </row>
    <row r="2323" spans="1:6">
      <c r="A2323" s="1">
        <v>43902</v>
      </c>
      <c r="B2323" t="s">
        <v>135</v>
      </c>
      <c r="C2323">
        <v>501</v>
      </c>
      <c r="D2323">
        <v>12</v>
      </c>
      <c r="E2323">
        <v>2140</v>
      </c>
      <c r="F2323">
        <v>48</v>
      </c>
    </row>
    <row r="2324" spans="1:6">
      <c r="A2324" s="1">
        <v>43903</v>
      </c>
      <c r="B2324" t="s">
        <v>135</v>
      </c>
      <c r="C2324">
        <v>825</v>
      </c>
      <c r="D2324">
        <v>36</v>
      </c>
      <c r="E2324">
        <v>2965</v>
      </c>
      <c r="F2324">
        <v>84</v>
      </c>
    </row>
    <row r="2325" spans="1:6">
      <c r="A2325" s="1">
        <v>43904</v>
      </c>
      <c r="B2325" t="s">
        <v>135</v>
      </c>
      <c r="C2325">
        <v>1266</v>
      </c>
      <c r="D2325">
        <v>36</v>
      </c>
      <c r="E2325">
        <v>4231</v>
      </c>
      <c r="F2325">
        <v>120</v>
      </c>
    </row>
    <row r="2326" spans="1:6">
      <c r="A2326" s="1">
        <v>43905</v>
      </c>
      <c r="B2326" t="s">
        <v>135</v>
      </c>
      <c r="C2326">
        <v>1522</v>
      </c>
      <c r="D2326">
        <v>16</v>
      </c>
      <c r="E2326">
        <v>5753</v>
      </c>
      <c r="F2326">
        <v>136</v>
      </c>
    </row>
    <row r="2327" spans="1:6">
      <c r="A2327" s="1">
        <v>43906</v>
      </c>
      <c r="B2327" t="s">
        <v>135</v>
      </c>
      <c r="C2327">
        <v>2000</v>
      </c>
      <c r="D2327">
        <v>152</v>
      </c>
      <c r="E2327">
        <v>7753</v>
      </c>
      <c r="F2327">
        <v>288</v>
      </c>
    </row>
    <row r="2328" spans="1:6">
      <c r="A2328" s="1">
        <v>43907</v>
      </c>
      <c r="B2328" t="s">
        <v>135</v>
      </c>
      <c r="C2328">
        <v>1438</v>
      </c>
      <c r="D2328">
        <v>21</v>
      </c>
      <c r="E2328">
        <v>9191</v>
      </c>
      <c r="F2328">
        <v>309</v>
      </c>
    </row>
    <row r="2329" spans="1:6">
      <c r="A2329" s="1">
        <v>43858</v>
      </c>
      <c r="B2329" t="s">
        <v>136</v>
      </c>
      <c r="E2329">
        <v>1</v>
      </c>
    </row>
    <row r="2330" spans="1:6">
      <c r="A2330" s="1">
        <v>43859</v>
      </c>
      <c r="B2330" t="s">
        <v>136</v>
      </c>
      <c r="C2330">
        <v>0</v>
      </c>
      <c r="E2330">
        <v>1</v>
      </c>
    </row>
    <row r="2331" spans="1:6">
      <c r="A2331" s="1">
        <v>43860</v>
      </c>
      <c r="B2331" t="s">
        <v>136</v>
      </c>
      <c r="C2331">
        <v>0</v>
      </c>
      <c r="E2331">
        <v>1</v>
      </c>
    </row>
    <row r="2332" spans="1:6">
      <c r="A2332" s="1">
        <v>43861</v>
      </c>
      <c r="B2332" t="s">
        <v>136</v>
      </c>
      <c r="C2332">
        <v>0</v>
      </c>
      <c r="E2332">
        <v>1</v>
      </c>
    </row>
    <row r="2333" spans="1:6">
      <c r="A2333" s="1">
        <v>43862</v>
      </c>
      <c r="B2333" t="s">
        <v>136</v>
      </c>
      <c r="C2333">
        <v>0</v>
      </c>
      <c r="E2333">
        <v>1</v>
      </c>
    </row>
    <row r="2334" spans="1:6">
      <c r="A2334" s="1">
        <v>43863</v>
      </c>
      <c r="B2334" t="s">
        <v>136</v>
      </c>
      <c r="C2334">
        <v>0</v>
      </c>
      <c r="E2334">
        <v>1</v>
      </c>
    </row>
    <row r="2335" spans="1:6">
      <c r="A2335" s="1">
        <v>43864</v>
      </c>
      <c r="B2335" t="s">
        <v>136</v>
      </c>
      <c r="C2335">
        <v>0</v>
      </c>
      <c r="E2335">
        <v>1</v>
      </c>
    </row>
    <row r="2336" spans="1:6">
      <c r="A2336" s="1">
        <v>43865</v>
      </c>
      <c r="B2336" t="s">
        <v>136</v>
      </c>
      <c r="C2336">
        <v>0</v>
      </c>
      <c r="E2336">
        <v>1</v>
      </c>
    </row>
    <row r="2337" spans="1:5">
      <c r="A2337" s="1">
        <v>43866</v>
      </c>
      <c r="B2337" t="s">
        <v>136</v>
      </c>
      <c r="C2337">
        <v>0</v>
      </c>
      <c r="E2337">
        <v>1</v>
      </c>
    </row>
    <row r="2338" spans="1:5">
      <c r="A2338" s="1">
        <v>43867</v>
      </c>
      <c r="B2338" t="s">
        <v>136</v>
      </c>
      <c r="C2338">
        <v>0</v>
      </c>
      <c r="E2338">
        <v>1</v>
      </c>
    </row>
    <row r="2339" spans="1:5">
      <c r="A2339" s="1">
        <v>43868</v>
      </c>
      <c r="B2339" t="s">
        <v>136</v>
      </c>
      <c r="C2339">
        <v>0</v>
      </c>
      <c r="E2339">
        <v>1</v>
      </c>
    </row>
    <row r="2340" spans="1:5">
      <c r="A2340" s="1">
        <v>43869</v>
      </c>
      <c r="B2340" t="s">
        <v>136</v>
      </c>
      <c r="C2340">
        <v>0</v>
      </c>
      <c r="E2340">
        <v>1</v>
      </c>
    </row>
    <row r="2341" spans="1:5">
      <c r="A2341" s="1">
        <v>43870</v>
      </c>
      <c r="B2341" t="s">
        <v>136</v>
      </c>
      <c r="C2341">
        <v>0</v>
      </c>
      <c r="E2341">
        <v>1</v>
      </c>
    </row>
    <row r="2342" spans="1:5">
      <c r="A2342" s="1">
        <v>43871</v>
      </c>
      <c r="B2342" t="s">
        <v>136</v>
      </c>
      <c r="C2342">
        <v>0</v>
      </c>
      <c r="E2342">
        <v>1</v>
      </c>
    </row>
    <row r="2343" spans="1:5">
      <c r="A2343" s="1">
        <v>43872</v>
      </c>
      <c r="B2343" t="s">
        <v>136</v>
      </c>
      <c r="C2343">
        <v>0</v>
      </c>
      <c r="E2343">
        <v>1</v>
      </c>
    </row>
    <row r="2344" spans="1:5">
      <c r="A2344" s="1">
        <v>43873</v>
      </c>
      <c r="B2344" t="s">
        <v>136</v>
      </c>
      <c r="C2344">
        <v>0</v>
      </c>
      <c r="E2344">
        <v>1</v>
      </c>
    </row>
    <row r="2345" spans="1:5">
      <c r="A2345" s="1">
        <v>43874</v>
      </c>
      <c r="B2345" t="s">
        <v>136</v>
      </c>
      <c r="C2345">
        <v>0</v>
      </c>
      <c r="E2345">
        <v>1</v>
      </c>
    </row>
    <row r="2346" spans="1:5">
      <c r="A2346" s="1">
        <v>43875</v>
      </c>
      <c r="B2346" t="s">
        <v>136</v>
      </c>
      <c r="C2346">
        <v>0</v>
      </c>
      <c r="E2346">
        <v>1</v>
      </c>
    </row>
    <row r="2347" spans="1:5">
      <c r="A2347" s="1">
        <v>43876</v>
      </c>
      <c r="B2347" t="s">
        <v>136</v>
      </c>
      <c r="C2347">
        <v>0</v>
      </c>
      <c r="E2347">
        <v>1</v>
      </c>
    </row>
    <row r="2348" spans="1:5">
      <c r="A2348" s="1">
        <v>43877</v>
      </c>
      <c r="B2348" t="s">
        <v>136</v>
      </c>
      <c r="C2348">
        <v>0</v>
      </c>
      <c r="E2348">
        <v>1</v>
      </c>
    </row>
    <row r="2349" spans="1:5">
      <c r="A2349" s="1">
        <v>43878</v>
      </c>
      <c r="B2349" t="s">
        <v>136</v>
      </c>
      <c r="C2349">
        <v>0</v>
      </c>
      <c r="E2349">
        <v>1</v>
      </c>
    </row>
    <row r="2350" spans="1:5">
      <c r="A2350" s="1">
        <v>43879</v>
      </c>
      <c r="B2350" t="s">
        <v>136</v>
      </c>
      <c r="C2350">
        <v>0</v>
      </c>
      <c r="E2350">
        <v>1</v>
      </c>
    </row>
    <row r="2351" spans="1:5">
      <c r="A2351" s="1">
        <v>43880</v>
      </c>
      <c r="B2351" t="s">
        <v>136</v>
      </c>
      <c r="C2351">
        <v>0</v>
      </c>
      <c r="E2351">
        <v>1</v>
      </c>
    </row>
    <row r="2352" spans="1:5">
      <c r="A2352" s="1">
        <v>43881</v>
      </c>
      <c r="B2352" t="s">
        <v>136</v>
      </c>
      <c r="C2352">
        <v>0</v>
      </c>
      <c r="E2352">
        <v>1</v>
      </c>
    </row>
    <row r="2353" spans="1:5">
      <c r="A2353" s="1">
        <v>43882</v>
      </c>
      <c r="B2353" t="s">
        <v>136</v>
      </c>
      <c r="C2353">
        <v>0</v>
      </c>
      <c r="E2353">
        <v>1</v>
      </c>
    </row>
    <row r="2354" spans="1:5">
      <c r="A2354" s="1">
        <v>43883</v>
      </c>
      <c r="B2354" t="s">
        <v>136</v>
      </c>
      <c r="C2354">
        <v>0</v>
      </c>
      <c r="E2354">
        <v>1</v>
      </c>
    </row>
    <row r="2355" spans="1:5">
      <c r="A2355" s="1">
        <v>43884</v>
      </c>
      <c r="B2355" t="s">
        <v>136</v>
      </c>
      <c r="C2355">
        <v>0</v>
      </c>
      <c r="E2355">
        <v>1</v>
      </c>
    </row>
    <row r="2356" spans="1:5">
      <c r="A2356" s="1">
        <v>43885</v>
      </c>
      <c r="B2356" t="s">
        <v>136</v>
      </c>
      <c r="C2356">
        <v>0</v>
      </c>
      <c r="E2356">
        <v>1</v>
      </c>
    </row>
    <row r="2357" spans="1:5">
      <c r="A2357" s="1">
        <v>43886</v>
      </c>
      <c r="B2357" t="s">
        <v>136</v>
      </c>
      <c r="C2357">
        <v>0</v>
      </c>
      <c r="E2357">
        <v>1</v>
      </c>
    </row>
    <row r="2358" spans="1:5">
      <c r="A2358" s="1">
        <v>43887</v>
      </c>
      <c r="B2358" t="s">
        <v>136</v>
      </c>
      <c r="C2358">
        <v>0</v>
      </c>
      <c r="E2358">
        <v>1</v>
      </c>
    </row>
    <row r="2359" spans="1:5">
      <c r="A2359" s="1">
        <v>43888</v>
      </c>
      <c r="B2359" t="s">
        <v>136</v>
      </c>
      <c r="C2359">
        <v>0</v>
      </c>
      <c r="E2359">
        <v>1</v>
      </c>
    </row>
    <row r="2360" spans="1:5">
      <c r="A2360" s="1">
        <v>43889</v>
      </c>
      <c r="B2360" t="s">
        <v>136</v>
      </c>
      <c r="C2360">
        <v>0</v>
      </c>
      <c r="E2360">
        <v>1</v>
      </c>
    </row>
    <row r="2361" spans="1:5">
      <c r="A2361" s="1">
        <v>43890</v>
      </c>
      <c r="B2361" t="s">
        <v>136</v>
      </c>
      <c r="C2361">
        <v>0</v>
      </c>
      <c r="E2361">
        <v>1</v>
      </c>
    </row>
    <row r="2362" spans="1:5">
      <c r="A2362" s="1">
        <v>43891</v>
      </c>
      <c r="B2362" t="s">
        <v>136</v>
      </c>
      <c r="C2362">
        <v>0</v>
      </c>
      <c r="E2362">
        <v>1</v>
      </c>
    </row>
    <row r="2363" spans="1:5">
      <c r="A2363" s="1">
        <v>43892</v>
      </c>
      <c r="B2363" t="s">
        <v>136</v>
      </c>
      <c r="C2363">
        <v>0</v>
      </c>
      <c r="E2363">
        <v>1</v>
      </c>
    </row>
    <row r="2364" spans="1:5">
      <c r="A2364" s="1">
        <v>43893</v>
      </c>
      <c r="B2364" t="s">
        <v>136</v>
      </c>
      <c r="C2364">
        <v>0</v>
      </c>
      <c r="E2364">
        <v>1</v>
      </c>
    </row>
    <row r="2365" spans="1:5">
      <c r="A2365" s="1">
        <v>43894</v>
      </c>
      <c r="B2365" t="s">
        <v>136</v>
      </c>
      <c r="C2365">
        <v>0</v>
      </c>
      <c r="E2365">
        <v>1</v>
      </c>
    </row>
    <row r="2366" spans="1:5">
      <c r="A2366" s="1">
        <v>43895</v>
      </c>
      <c r="B2366" t="s">
        <v>136</v>
      </c>
      <c r="C2366">
        <v>0</v>
      </c>
      <c r="E2366">
        <v>1</v>
      </c>
    </row>
    <row r="2367" spans="1:5">
      <c r="A2367" s="1">
        <v>43896</v>
      </c>
      <c r="B2367" t="s">
        <v>136</v>
      </c>
      <c r="C2367">
        <v>0</v>
      </c>
      <c r="E2367">
        <v>1</v>
      </c>
    </row>
    <row r="2368" spans="1:5">
      <c r="A2368" s="1">
        <v>43897</v>
      </c>
      <c r="B2368" t="s">
        <v>136</v>
      </c>
      <c r="C2368">
        <v>0</v>
      </c>
      <c r="E2368">
        <v>1</v>
      </c>
    </row>
    <row r="2369" spans="1:6">
      <c r="A2369" s="1">
        <v>43898</v>
      </c>
      <c r="B2369" t="s">
        <v>136</v>
      </c>
      <c r="C2369">
        <v>0</v>
      </c>
      <c r="E2369">
        <v>1</v>
      </c>
    </row>
    <row r="2370" spans="1:6">
      <c r="A2370" s="1">
        <v>43899</v>
      </c>
      <c r="B2370" t="s">
        <v>136</v>
      </c>
      <c r="C2370">
        <v>0</v>
      </c>
      <c r="E2370">
        <v>1</v>
      </c>
    </row>
    <row r="2371" spans="1:6">
      <c r="A2371" s="1">
        <v>43900</v>
      </c>
      <c r="B2371" t="s">
        <v>136</v>
      </c>
      <c r="C2371">
        <v>0</v>
      </c>
      <c r="E2371">
        <v>1</v>
      </c>
    </row>
    <row r="2372" spans="1:6">
      <c r="A2372" s="1">
        <v>43901</v>
      </c>
      <c r="B2372" t="s">
        <v>136</v>
      </c>
      <c r="C2372">
        <v>0</v>
      </c>
      <c r="E2372">
        <v>1</v>
      </c>
    </row>
    <row r="2373" spans="1:6">
      <c r="A2373" s="1">
        <v>43902</v>
      </c>
      <c r="B2373" t="s">
        <v>136</v>
      </c>
      <c r="C2373">
        <v>1</v>
      </c>
      <c r="E2373">
        <v>2</v>
      </c>
    </row>
    <row r="2374" spans="1:6">
      <c r="A2374" s="1">
        <v>43903</v>
      </c>
      <c r="B2374" t="s">
        <v>136</v>
      </c>
      <c r="C2374">
        <v>1</v>
      </c>
      <c r="E2374">
        <v>3</v>
      </c>
    </row>
    <row r="2375" spans="1:6">
      <c r="A2375" s="1">
        <v>43904</v>
      </c>
      <c r="B2375" t="s">
        <v>136</v>
      </c>
      <c r="C2375">
        <v>3</v>
      </c>
      <c r="E2375">
        <v>6</v>
      </c>
    </row>
    <row r="2376" spans="1:6">
      <c r="A2376" s="1">
        <v>43905</v>
      </c>
      <c r="B2376" t="s">
        <v>136</v>
      </c>
      <c r="C2376">
        <v>5</v>
      </c>
      <c r="E2376">
        <v>11</v>
      </c>
    </row>
    <row r="2377" spans="1:6">
      <c r="A2377" s="1">
        <v>43906</v>
      </c>
      <c r="B2377" t="s">
        <v>136</v>
      </c>
      <c r="C2377">
        <v>8</v>
      </c>
      <c r="E2377">
        <v>19</v>
      </c>
    </row>
    <row r="2378" spans="1:6">
      <c r="A2378" s="1">
        <v>43907</v>
      </c>
      <c r="B2378" t="s">
        <v>136</v>
      </c>
      <c r="C2378">
        <v>10</v>
      </c>
      <c r="E2378">
        <v>29</v>
      </c>
    </row>
    <row r="2379" spans="1:6">
      <c r="A2379" s="1">
        <v>43904</v>
      </c>
      <c r="B2379" t="s">
        <v>137</v>
      </c>
      <c r="E2379">
        <v>1</v>
      </c>
    </row>
    <row r="2380" spans="1:6">
      <c r="A2380" s="1">
        <v>43905</v>
      </c>
      <c r="B2380" t="s">
        <v>137</v>
      </c>
      <c r="C2380">
        <v>0</v>
      </c>
      <c r="E2380">
        <v>1</v>
      </c>
    </row>
    <row r="2381" spans="1:6">
      <c r="A2381" s="1">
        <v>43906</v>
      </c>
      <c r="B2381" t="s">
        <v>137</v>
      </c>
      <c r="C2381">
        <v>0</v>
      </c>
      <c r="E2381">
        <v>1</v>
      </c>
      <c r="F2381">
        <v>1</v>
      </c>
    </row>
    <row r="2382" spans="1:6">
      <c r="A2382" s="1">
        <v>43907</v>
      </c>
      <c r="B2382" t="s">
        <v>137</v>
      </c>
      <c r="C2382">
        <v>1</v>
      </c>
      <c r="D2382">
        <v>0</v>
      </c>
      <c r="E2382">
        <v>2</v>
      </c>
      <c r="F2382">
        <v>1</v>
      </c>
    </row>
    <row r="2383" spans="1:6">
      <c r="A2383" s="1">
        <v>43906</v>
      </c>
      <c r="B2383" t="s">
        <v>214</v>
      </c>
      <c r="E2383">
        <v>1</v>
      </c>
    </row>
    <row r="2384" spans="1:6">
      <c r="A2384" s="1">
        <v>43907</v>
      </c>
      <c r="B2384" t="s">
        <v>214</v>
      </c>
      <c r="C2384">
        <v>0</v>
      </c>
      <c r="E2384">
        <v>1</v>
      </c>
    </row>
    <row r="2385" spans="1:5">
      <c r="A2385" s="1">
        <v>43862</v>
      </c>
      <c r="B2385" t="s">
        <v>138</v>
      </c>
      <c r="E2385">
        <v>1</v>
      </c>
    </row>
    <row r="2386" spans="1:5">
      <c r="A2386" s="1">
        <v>43863</v>
      </c>
      <c r="B2386" t="s">
        <v>138</v>
      </c>
      <c r="C2386">
        <v>0</v>
      </c>
      <c r="E2386">
        <v>1</v>
      </c>
    </row>
    <row r="2387" spans="1:5">
      <c r="A2387" s="1">
        <v>43864</v>
      </c>
      <c r="B2387" t="s">
        <v>138</v>
      </c>
      <c r="C2387">
        <v>0</v>
      </c>
      <c r="E2387">
        <v>1</v>
      </c>
    </row>
    <row r="2388" spans="1:5">
      <c r="A2388" s="1">
        <v>43865</v>
      </c>
      <c r="B2388" t="s">
        <v>138</v>
      </c>
      <c r="C2388">
        <v>0</v>
      </c>
      <c r="E2388">
        <v>1</v>
      </c>
    </row>
    <row r="2389" spans="1:5">
      <c r="A2389" s="1">
        <v>43866</v>
      </c>
      <c r="B2389" t="s">
        <v>138</v>
      </c>
      <c r="C2389">
        <v>0</v>
      </c>
      <c r="E2389">
        <v>1</v>
      </c>
    </row>
    <row r="2390" spans="1:5">
      <c r="A2390" s="1">
        <v>43867</v>
      </c>
      <c r="B2390" t="s">
        <v>138</v>
      </c>
      <c r="C2390">
        <v>0</v>
      </c>
      <c r="E2390">
        <v>1</v>
      </c>
    </row>
    <row r="2391" spans="1:5">
      <c r="A2391" s="1">
        <v>43868</v>
      </c>
      <c r="B2391" t="s">
        <v>138</v>
      </c>
      <c r="C2391">
        <v>0</v>
      </c>
      <c r="E2391">
        <v>1</v>
      </c>
    </row>
    <row r="2392" spans="1:5">
      <c r="A2392" s="1">
        <v>43869</v>
      </c>
      <c r="B2392" t="s">
        <v>138</v>
      </c>
      <c r="C2392">
        <v>0</v>
      </c>
      <c r="E2392">
        <v>1</v>
      </c>
    </row>
    <row r="2393" spans="1:5">
      <c r="A2393" s="1">
        <v>43870</v>
      </c>
      <c r="B2393" t="s">
        <v>138</v>
      </c>
      <c r="C2393">
        <v>0</v>
      </c>
      <c r="E2393">
        <v>1</v>
      </c>
    </row>
    <row r="2394" spans="1:5">
      <c r="A2394" s="1">
        <v>43871</v>
      </c>
      <c r="B2394" t="s">
        <v>138</v>
      </c>
      <c r="C2394">
        <v>0</v>
      </c>
      <c r="E2394">
        <v>1</v>
      </c>
    </row>
    <row r="2395" spans="1:5">
      <c r="A2395" s="1">
        <v>43872</v>
      </c>
      <c r="B2395" t="s">
        <v>138</v>
      </c>
      <c r="C2395">
        <v>0</v>
      </c>
      <c r="E2395">
        <v>1</v>
      </c>
    </row>
    <row r="2396" spans="1:5">
      <c r="A2396" s="1">
        <v>43873</v>
      </c>
      <c r="B2396" t="s">
        <v>138</v>
      </c>
      <c r="C2396">
        <v>0</v>
      </c>
      <c r="E2396">
        <v>1</v>
      </c>
    </row>
    <row r="2397" spans="1:5">
      <c r="A2397" s="1">
        <v>43874</v>
      </c>
      <c r="B2397" t="s">
        <v>138</v>
      </c>
      <c r="C2397">
        <v>0</v>
      </c>
      <c r="E2397">
        <v>1</v>
      </c>
    </row>
    <row r="2398" spans="1:5">
      <c r="A2398" s="1">
        <v>43875</v>
      </c>
      <c r="B2398" t="s">
        <v>138</v>
      </c>
      <c r="C2398">
        <v>0</v>
      </c>
      <c r="E2398">
        <v>1</v>
      </c>
    </row>
    <row r="2399" spans="1:5">
      <c r="A2399" s="1">
        <v>43876</v>
      </c>
      <c r="B2399" t="s">
        <v>138</v>
      </c>
      <c r="C2399">
        <v>0</v>
      </c>
      <c r="E2399">
        <v>1</v>
      </c>
    </row>
    <row r="2400" spans="1:5">
      <c r="A2400" s="1">
        <v>43877</v>
      </c>
      <c r="B2400" t="s">
        <v>138</v>
      </c>
      <c r="C2400">
        <v>0</v>
      </c>
      <c r="E2400">
        <v>1</v>
      </c>
    </row>
    <row r="2401" spans="1:5">
      <c r="A2401" s="1">
        <v>43878</v>
      </c>
      <c r="B2401" t="s">
        <v>138</v>
      </c>
      <c r="C2401">
        <v>0</v>
      </c>
      <c r="E2401">
        <v>1</v>
      </c>
    </row>
    <row r="2402" spans="1:5">
      <c r="A2402" s="1">
        <v>43879</v>
      </c>
      <c r="B2402" t="s">
        <v>138</v>
      </c>
      <c r="C2402">
        <v>0</v>
      </c>
      <c r="E2402">
        <v>1</v>
      </c>
    </row>
    <row r="2403" spans="1:5">
      <c r="A2403" s="1">
        <v>43880</v>
      </c>
      <c r="B2403" t="s">
        <v>138</v>
      </c>
      <c r="C2403">
        <v>0</v>
      </c>
      <c r="E2403">
        <v>1</v>
      </c>
    </row>
    <row r="2404" spans="1:5">
      <c r="A2404" s="1">
        <v>43881</v>
      </c>
      <c r="B2404" t="s">
        <v>138</v>
      </c>
      <c r="C2404">
        <v>0</v>
      </c>
      <c r="E2404">
        <v>1</v>
      </c>
    </row>
    <row r="2405" spans="1:5">
      <c r="A2405" s="1">
        <v>43882</v>
      </c>
      <c r="B2405" t="s">
        <v>138</v>
      </c>
      <c r="C2405">
        <v>0</v>
      </c>
      <c r="E2405">
        <v>1</v>
      </c>
    </row>
    <row r="2406" spans="1:5">
      <c r="A2406" s="1">
        <v>43883</v>
      </c>
      <c r="B2406" t="s">
        <v>138</v>
      </c>
      <c r="C2406">
        <v>0</v>
      </c>
      <c r="E2406">
        <v>1</v>
      </c>
    </row>
    <row r="2407" spans="1:5">
      <c r="A2407" s="1">
        <v>43884</v>
      </c>
      <c r="B2407" t="s">
        <v>138</v>
      </c>
      <c r="C2407">
        <v>0</v>
      </c>
      <c r="E2407">
        <v>1</v>
      </c>
    </row>
    <row r="2408" spans="1:5">
      <c r="A2408" s="1">
        <v>43885</v>
      </c>
      <c r="B2408" t="s">
        <v>138</v>
      </c>
      <c r="C2408">
        <v>0</v>
      </c>
      <c r="E2408">
        <v>1</v>
      </c>
    </row>
    <row r="2409" spans="1:5">
      <c r="A2409" s="1">
        <v>43886</v>
      </c>
      <c r="B2409" t="s">
        <v>138</v>
      </c>
      <c r="C2409">
        <v>0</v>
      </c>
      <c r="E2409">
        <v>1</v>
      </c>
    </row>
    <row r="2410" spans="1:5">
      <c r="A2410" s="1">
        <v>43887</v>
      </c>
      <c r="B2410" t="s">
        <v>138</v>
      </c>
      <c r="C2410">
        <v>0</v>
      </c>
      <c r="E2410">
        <v>1</v>
      </c>
    </row>
    <row r="2411" spans="1:5">
      <c r="A2411" s="1">
        <v>43888</v>
      </c>
      <c r="B2411" t="s">
        <v>138</v>
      </c>
      <c r="C2411">
        <v>1</v>
      </c>
      <c r="E2411">
        <v>2</v>
      </c>
    </row>
    <row r="2412" spans="1:5">
      <c r="A2412" s="1">
        <v>43889</v>
      </c>
      <c r="B2412" t="s">
        <v>138</v>
      </c>
      <c r="C2412">
        <v>5</v>
      </c>
      <c r="E2412">
        <v>7</v>
      </c>
    </row>
    <row r="2413" spans="1:5">
      <c r="A2413" s="1">
        <v>43890</v>
      </c>
      <c r="B2413" t="s">
        <v>138</v>
      </c>
      <c r="C2413">
        <v>5</v>
      </c>
      <c r="E2413">
        <v>12</v>
      </c>
    </row>
    <row r="2414" spans="1:5">
      <c r="A2414" s="1">
        <v>43891</v>
      </c>
      <c r="B2414" t="s">
        <v>138</v>
      </c>
      <c r="C2414">
        <v>1</v>
      </c>
      <c r="E2414">
        <v>13</v>
      </c>
    </row>
    <row r="2415" spans="1:5">
      <c r="A2415" s="1">
        <v>43892</v>
      </c>
      <c r="B2415" t="s">
        <v>138</v>
      </c>
      <c r="C2415">
        <v>1</v>
      </c>
      <c r="E2415">
        <v>14</v>
      </c>
    </row>
    <row r="2416" spans="1:5">
      <c r="A2416" s="1">
        <v>43893</v>
      </c>
      <c r="B2416" t="s">
        <v>138</v>
      </c>
      <c r="C2416">
        <v>1</v>
      </c>
      <c r="E2416">
        <v>15</v>
      </c>
    </row>
    <row r="2417" spans="1:6">
      <c r="A2417" s="1">
        <v>43894</v>
      </c>
      <c r="B2417" t="s">
        <v>138</v>
      </c>
      <c r="C2417">
        <v>9</v>
      </c>
      <c r="E2417">
        <v>24</v>
      </c>
    </row>
    <row r="2418" spans="1:6">
      <c r="A2418" s="1">
        <v>43895</v>
      </c>
      <c r="B2418" t="s">
        <v>138</v>
      </c>
      <c r="C2418">
        <v>11</v>
      </c>
      <c r="E2418">
        <v>35</v>
      </c>
    </row>
    <row r="2419" spans="1:6">
      <c r="A2419" s="1">
        <v>43896</v>
      </c>
      <c r="B2419" t="s">
        <v>138</v>
      </c>
      <c r="C2419">
        <v>26</v>
      </c>
      <c r="E2419">
        <v>61</v>
      </c>
    </row>
    <row r="2420" spans="1:6">
      <c r="A2420" s="1">
        <v>43897</v>
      </c>
      <c r="B2420" t="s">
        <v>138</v>
      </c>
      <c r="C2420">
        <v>76</v>
      </c>
      <c r="E2420">
        <v>137</v>
      </c>
    </row>
    <row r="2421" spans="1:6">
      <c r="A2421" s="1">
        <v>43898</v>
      </c>
      <c r="B2421" t="s">
        <v>138</v>
      </c>
      <c r="C2421">
        <v>24</v>
      </c>
      <c r="E2421">
        <v>161</v>
      </c>
    </row>
    <row r="2422" spans="1:6">
      <c r="A2422" s="1">
        <v>43899</v>
      </c>
      <c r="B2422" t="s">
        <v>138</v>
      </c>
      <c r="C2422">
        <v>42</v>
      </c>
      <c r="E2422">
        <v>203</v>
      </c>
    </row>
    <row r="2423" spans="1:6">
      <c r="A2423" s="1">
        <v>43900</v>
      </c>
      <c r="B2423" t="s">
        <v>138</v>
      </c>
      <c r="C2423">
        <v>45</v>
      </c>
      <c r="E2423">
        <v>248</v>
      </c>
    </row>
    <row r="2424" spans="1:6">
      <c r="A2424" s="1">
        <v>43901</v>
      </c>
      <c r="B2424" t="s">
        <v>138</v>
      </c>
      <c r="C2424">
        <v>78</v>
      </c>
      <c r="E2424">
        <v>326</v>
      </c>
    </row>
    <row r="2425" spans="1:6">
      <c r="A2425" s="1">
        <v>43902</v>
      </c>
      <c r="B2425" t="s">
        <v>138</v>
      </c>
      <c r="C2425">
        <v>135</v>
      </c>
      <c r="E2425">
        <v>461</v>
      </c>
    </row>
    <row r="2426" spans="1:6">
      <c r="A2426" s="1">
        <v>43903</v>
      </c>
      <c r="B2426" t="s">
        <v>138</v>
      </c>
      <c r="C2426">
        <v>159</v>
      </c>
      <c r="E2426">
        <v>620</v>
      </c>
    </row>
    <row r="2427" spans="1:6">
      <c r="A2427" s="1">
        <v>43904</v>
      </c>
      <c r="B2427" t="s">
        <v>138</v>
      </c>
      <c r="C2427">
        <v>155</v>
      </c>
      <c r="E2427">
        <v>775</v>
      </c>
    </row>
    <row r="2428" spans="1:6">
      <c r="A2428" s="1">
        <v>43905</v>
      </c>
      <c r="B2428" t="s">
        <v>138</v>
      </c>
      <c r="C2428">
        <v>149</v>
      </c>
      <c r="E2428">
        <v>924</v>
      </c>
    </row>
    <row r="2429" spans="1:6">
      <c r="A2429" s="1">
        <v>43906</v>
      </c>
      <c r="B2429" t="s">
        <v>138</v>
      </c>
      <c r="C2429">
        <v>68</v>
      </c>
      <c r="E2429">
        <v>992</v>
      </c>
      <c r="F2429">
        <v>3</v>
      </c>
    </row>
    <row r="2430" spans="1:6">
      <c r="A2430" s="1">
        <v>43907</v>
      </c>
      <c r="B2430" t="s">
        <v>138</v>
      </c>
      <c r="C2430">
        <v>67</v>
      </c>
      <c r="D2430">
        <v>0</v>
      </c>
      <c r="E2430">
        <v>1059</v>
      </c>
      <c r="F2430">
        <v>3</v>
      </c>
    </row>
    <row r="2431" spans="1:6">
      <c r="A2431" s="1">
        <v>43887</v>
      </c>
      <c r="B2431" t="s">
        <v>139</v>
      </c>
      <c r="E2431">
        <v>1</v>
      </c>
    </row>
    <row r="2432" spans="1:6">
      <c r="A2432" s="1">
        <v>43888</v>
      </c>
      <c r="B2432" t="s">
        <v>139</v>
      </c>
      <c r="C2432">
        <v>0</v>
      </c>
      <c r="E2432">
        <v>1</v>
      </c>
    </row>
    <row r="2433" spans="1:6">
      <c r="A2433" s="1">
        <v>43889</v>
      </c>
      <c r="B2433" t="s">
        <v>139</v>
      </c>
      <c r="C2433">
        <v>5</v>
      </c>
      <c r="E2433">
        <v>6</v>
      </c>
    </row>
    <row r="2434" spans="1:6">
      <c r="A2434" s="1">
        <v>43890</v>
      </c>
      <c r="B2434" t="s">
        <v>139</v>
      </c>
      <c r="C2434">
        <v>4</v>
      </c>
      <c r="E2434">
        <v>10</v>
      </c>
    </row>
    <row r="2435" spans="1:6">
      <c r="A2435" s="1">
        <v>43891</v>
      </c>
      <c r="B2435" t="s">
        <v>139</v>
      </c>
      <c r="C2435">
        <v>8</v>
      </c>
      <c r="E2435">
        <v>18</v>
      </c>
    </row>
    <row r="2436" spans="1:6">
      <c r="A2436" s="1">
        <v>43892</v>
      </c>
      <c r="B2436" t="s">
        <v>139</v>
      </c>
      <c r="C2436">
        <v>6</v>
      </c>
      <c r="E2436">
        <v>24</v>
      </c>
    </row>
    <row r="2437" spans="1:6">
      <c r="A2437" s="1">
        <v>43893</v>
      </c>
      <c r="B2437" t="s">
        <v>139</v>
      </c>
      <c r="C2437">
        <v>6</v>
      </c>
      <c r="E2437">
        <v>30</v>
      </c>
    </row>
    <row r="2438" spans="1:6">
      <c r="A2438" s="1">
        <v>43894</v>
      </c>
      <c r="B2438" t="s">
        <v>139</v>
      </c>
      <c r="C2438">
        <v>7</v>
      </c>
      <c r="E2438">
        <v>37</v>
      </c>
    </row>
    <row r="2439" spans="1:6">
      <c r="A2439" s="1">
        <v>43895</v>
      </c>
      <c r="B2439" t="s">
        <v>139</v>
      </c>
      <c r="C2439">
        <v>19</v>
      </c>
      <c r="E2439">
        <v>56</v>
      </c>
    </row>
    <row r="2440" spans="1:6">
      <c r="A2440" s="1">
        <v>43896</v>
      </c>
      <c r="B2440" t="s">
        <v>139</v>
      </c>
      <c r="C2440">
        <v>30</v>
      </c>
      <c r="E2440">
        <v>86</v>
      </c>
      <c r="F2440">
        <v>1</v>
      </c>
    </row>
    <row r="2441" spans="1:6">
      <c r="A2441" s="1">
        <v>43897</v>
      </c>
      <c r="B2441" t="s">
        <v>139</v>
      </c>
      <c r="C2441">
        <v>123</v>
      </c>
      <c r="D2441">
        <v>0</v>
      </c>
      <c r="E2441">
        <v>209</v>
      </c>
      <c r="F2441">
        <v>1</v>
      </c>
    </row>
    <row r="2442" spans="1:6">
      <c r="A2442" s="1">
        <v>43898</v>
      </c>
      <c r="B2442" t="s">
        <v>139</v>
      </c>
      <c r="C2442">
        <v>55</v>
      </c>
      <c r="D2442">
        <v>1</v>
      </c>
      <c r="E2442">
        <v>264</v>
      </c>
      <c r="F2442">
        <v>2</v>
      </c>
    </row>
    <row r="2443" spans="1:6">
      <c r="A2443" s="1">
        <v>43899</v>
      </c>
      <c r="B2443" t="s">
        <v>139</v>
      </c>
      <c r="C2443">
        <v>68</v>
      </c>
      <c r="D2443">
        <v>0</v>
      </c>
      <c r="E2443">
        <v>332</v>
      </c>
      <c r="F2443">
        <v>2</v>
      </c>
    </row>
    <row r="2444" spans="1:6">
      <c r="A2444" s="1">
        <v>43900</v>
      </c>
      <c r="B2444" t="s">
        <v>139</v>
      </c>
      <c r="C2444">
        <v>0</v>
      </c>
      <c r="D2444">
        <v>0</v>
      </c>
      <c r="E2444">
        <v>332</v>
      </c>
      <c r="F2444">
        <v>2</v>
      </c>
    </row>
    <row r="2445" spans="1:6">
      <c r="A2445" s="1">
        <v>43901</v>
      </c>
      <c r="B2445" t="s">
        <v>139</v>
      </c>
      <c r="C2445">
        <v>159</v>
      </c>
      <c r="D2445">
        <v>1</v>
      </c>
      <c r="E2445">
        <v>491</v>
      </c>
      <c r="F2445">
        <v>3</v>
      </c>
    </row>
    <row r="2446" spans="1:6">
      <c r="A2446" s="1">
        <v>43902</v>
      </c>
      <c r="B2446" t="s">
        <v>139</v>
      </c>
      <c r="C2446">
        <v>154</v>
      </c>
      <c r="D2446">
        <v>1</v>
      </c>
      <c r="E2446">
        <v>645</v>
      </c>
      <c r="F2446">
        <v>4</v>
      </c>
    </row>
    <row r="2447" spans="1:6">
      <c r="A2447" s="1">
        <v>43903</v>
      </c>
      <c r="B2447" t="s">
        <v>139</v>
      </c>
      <c r="C2447">
        <v>213</v>
      </c>
      <c r="D2447">
        <v>2</v>
      </c>
      <c r="E2447">
        <v>858</v>
      </c>
      <c r="F2447">
        <v>6</v>
      </c>
    </row>
    <row r="2448" spans="1:6">
      <c r="A2448" s="1">
        <v>43904</v>
      </c>
      <c r="B2448" t="s">
        <v>139</v>
      </c>
      <c r="C2448">
        <v>267</v>
      </c>
      <c r="D2448">
        <v>0</v>
      </c>
      <c r="E2448">
        <v>1125</v>
      </c>
      <c r="F2448">
        <v>6</v>
      </c>
    </row>
    <row r="2449" spans="1:6">
      <c r="A2449" s="1">
        <v>43905</v>
      </c>
      <c r="B2449" t="s">
        <v>139</v>
      </c>
      <c r="C2449">
        <v>234</v>
      </c>
      <c r="D2449">
        <v>5</v>
      </c>
      <c r="E2449">
        <v>1359</v>
      </c>
      <c r="F2449">
        <v>11</v>
      </c>
    </row>
    <row r="2450" spans="1:6">
      <c r="A2450" s="1">
        <v>43906</v>
      </c>
      <c r="B2450" t="s">
        <v>139</v>
      </c>
      <c r="C2450">
        <v>841</v>
      </c>
      <c r="D2450">
        <v>2</v>
      </c>
      <c r="E2450">
        <v>2200</v>
      </c>
      <c r="F2450">
        <v>13</v>
      </c>
    </row>
    <row r="2451" spans="1:6">
      <c r="A2451" s="1">
        <v>43907</v>
      </c>
      <c r="B2451" t="s">
        <v>139</v>
      </c>
      <c r="C2451">
        <v>0</v>
      </c>
      <c r="D2451">
        <v>1</v>
      </c>
      <c r="E2451">
        <v>2200</v>
      </c>
      <c r="F2451">
        <v>14</v>
      </c>
    </row>
    <row r="2452" spans="1:6">
      <c r="A2452" s="1">
        <v>43851</v>
      </c>
      <c r="B2452" t="s">
        <v>140</v>
      </c>
      <c r="E2452">
        <v>2</v>
      </c>
    </row>
    <row r="2453" spans="1:6">
      <c r="A2453" s="1">
        <v>43852</v>
      </c>
      <c r="B2453" t="s">
        <v>140</v>
      </c>
      <c r="C2453">
        <v>0</v>
      </c>
      <c r="E2453">
        <v>2</v>
      </c>
    </row>
    <row r="2454" spans="1:6">
      <c r="A2454" s="1">
        <v>43853</v>
      </c>
      <c r="B2454" t="s">
        <v>140</v>
      </c>
      <c r="C2454">
        <v>2</v>
      </c>
      <c r="E2454">
        <v>4</v>
      </c>
    </row>
    <row r="2455" spans="1:6">
      <c r="A2455" s="1">
        <v>43854</v>
      </c>
      <c r="B2455" t="s">
        <v>140</v>
      </c>
      <c r="C2455">
        <v>0</v>
      </c>
      <c r="E2455">
        <v>4</v>
      </c>
    </row>
    <row r="2456" spans="1:6">
      <c r="A2456" s="1">
        <v>43855</v>
      </c>
      <c r="B2456" t="s">
        <v>140</v>
      </c>
      <c r="C2456">
        <v>0</v>
      </c>
      <c r="E2456">
        <v>4</v>
      </c>
    </row>
    <row r="2457" spans="1:6">
      <c r="A2457" s="1">
        <v>43856</v>
      </c>
      <c r="B2457" t="s">
        <v>140</v>
      </c>
      <c r="C2457">
        <v>1</v>
      </c>
      <c r="E2457">
        <v>5</v>
      </c>
    </row>
    <row r="2458" spans="1:6">
      <c r="A2458" s="1">
        <v>43857</v>
      </c>
      <c r="B2458" t="s">
        <v>140</v>
      </c>
      <c r="C2458">
        <v>0</v>
      </c>
      <c r="E2458">
        <v>5</v>
      </c>
    </row>
    <row r="2459" spans="1:6">
      <c r="A2459" s="1">
        <v>43858</v>
      </c>
      <c r="B2459" t="s">
        <v>140</v>
      </c>
      <c r="C2459">
        <v>9</v>
      </c>
      <c r="E2459">
        <v>14</v>
      </c>
    </row>
    <row r="2460" spans="1:6">
      <c r="A2460" s="1">
        <v>43859</v>
      </c>
      <c r="B2460" t="s">
        <v>140</v>
      </c>
      <c r="C2460">
        <v>0</v>
      </c>
      <c r="E2460">
        <v>14</v>
      </c>
    </row>
    <row r="2461" spans="1:6">
      <c r="A2461" s="1">
        <v>43860</v>
      </c>
      <c r="B2461" t="s">
        <v>140</v>
      </c>
      <c r="C2461">
        <v>0</v>
      </c>
      <c r="E2461">
        <v>14</v>
      </c>
    </row>
    <row r="2462" spans="1:6">
      <c r="A2462" s="1">
        <v>43861</v>
      </c>
      <c r="B2462" t="s">
        <v>140</v>
      </c>
      <c r="C2462">
        <v>0</v>
      </c>
      <c r="E2462">
        <v>14</v>
      </c>
    </row>
    <row r="2463" spans="1:6">
      <c r="A2463" s="1">
        <v>43862</v>
      </c>
      <c r="B2463" t="s">
        <v>140</v>
      </c>
      <c r="C2463">
        <v>5</v>
      </c>
      <c r="E2463">
        <v>19</v>
      </c>
    </row>
    <row r="2464" spans="1:6">
      <c r="A2464" s="1">
        <v>43863</v>
      </c>
      <c r="B2464" t="s">
        <v>140</v>
      </c>
      <c r="C2464">
        <v>0</v>
      </c>
      <c r="E2464">
        <v>19</v>
      </c>
    </row>
    <row r="2465" spans="1:5">
      <c r="A2465" s="1">
        <v>43864</v>
      </c>
      <c r="B2465" t="s">
        <v>140</v>
      </c>
      <c r="C2465">
        <v>0</v>
      </c>
      <c r="E2465">
        <v>19</v>
      </c>
    </row>
    <row r="2466" spans="1:5">
      <c r="A2466" s="1">
        <v>43865</v>
      </c>
      <c r="B2466" t="s">
        <v>140</v>
      </c>
      <c r="C2466">
        <v>0</v>
      </c>
      <c r="E2466">
        <v>19</v>
      </c>
    </row>
    <row r="2467" spans="1:5">
      <c r="A2467" s="1">
        <v>43866</v>
      </c>
      <c r="B2467" t="s">
        <v>140</v>
      </c>
      <c r="C2467">
        <v>6</v>
      </c>
      <c r="E2467">
        <v>25</v>
      </c>
    </row>
    <row r="2468" spans="1:5">
      <c r="A2468" s="1">
        <v>43867</v>
      </c>
      <c r="B2468" t="s">
        <v>140</v>
      </c>
      <c r="C2468">
        <v>0</v>
      </c>
      <c r="E2468">
        <v>25</v>
      </c>
    </row>
    <row r="2469" spans="1:5">
      <c r="A2469" s="1">
        <v>43868</v>
      </c>
      <c r="B2469" t="s">
        <v>140</v>
      </c>
      <c r="C2469">
        <v>0</v>
      </c>
      <c r="E2469">
        <v>25</v>
      </c>
    </row>
    <row r="2470" spans="1:5">
      <c r="A2470" s="1">
        <v>43869</v>
      </c>
      <c r="B2470" t="s">
        <v>140</v>
      </c>
      <c r="C2470">
        <v>7</v>
      </c>
      <c r="E2470">
        <v>32</v>
      </c>
    </row>
    <row r="2471" spans="1:5">
      <c r="A2471" s="1">
        <v>43870</v>
      </c>
      <c r="B2471" t="s">
        <v>140</v>
      </c>
      <c r="C2471">
        <v>0</v>
      </c>
      <c r="E2471">
        <v>32</v>
      </c>
    </row>
    <row r="2472" spans="1:5">
      <c r="A2472" s="1">
        <v>43871</v>
      </c>
      <c r="B2472" t="s">
        <v>140</v>
      </c>
      <c r="C2472">
        <v>0</v>
      </c>
      <c r="E2472">
        <v>32</v>
      </c>
    </row>
    <row r="2473" spans="1:5">
      <c r="A2473" s="1">
        <v>43872</v>
      </c>
      <c r="B2473" t="s">
        <v>140</v>
      </c>
      <c r="C2473">
        <v>1</v>
      </c>
      <c r="E2473">
        <v>33</v>
      </c>
    </row>
    <row r="2474" spans="1:5">
      <c r="A2474" s="1">
        <v>43873</v>
      </c>
      <c r="B2474" t="s">
        <v>140</v>
      </c>
      <c r="C2474">
        <v>0</v>
      </c>
      <c r="E2474">
        <v>33</v>
      </c>
    </row>
    <row r="2475" spans="1:5">
      <c r="A2475" s="1">
        <v>43874</v>
      </c>
      <c r="B2475" t="s">
        <v>140</v>
      </c>
      <c r="C2475">
        <v>0</v>
      </c>
      <c r="E2475">
        <v>33</v>
      </c>
    </row>
    <row r="2476" spans="1:5">
      <c r="A2476" s="1">
        <v>43875</v>
      </c>
      <c r="B2476" t="s">
        <v>140</v>
      </c>
      <c r="C2476">
        <v>0</v>
      </c>
      <c r="E2476">
        <v>33</v>
      </c>
    </row>
    <row r="2477" spans="1:5">
      <c r="A2477" s="1">
        <v>43876</v>
      </c>
      <c r="B2477" t="s">
        <v>140</v>
      </c>
      <c r="C2477">
        <v>1</v>
      </c>
      <c r="E2477">
        <v>34</v>
      </c>
    </row>
    <row r="2478" spans="1:5">
      <c r="A2478" s="1">
        <v>43877</v>
      </c>
      <c r="B2478" t="s">
        <v>140</v>
      </c>
      <c r="C2478">
        <v>0</v>
      </c>
      <c r="E2478">
        <v>34</v>
      </c>
    </row>
    <row r="2479" spans="1:5">
      <c r="A2479" s="1">
        <v>43878</v>
      </c>
      <c r="B2479" t="s">
        <v>140</v>
      </c>
      <c r="C2479">
        <v>1</v>
      </c>
      <c r="E2479">
        <v>35</v>
      </c>
    </row>
    <row r="2480" spans="1:5">
      <c r="A2480" s="1">
        <v>43879</v>
      </c>
      <c r="B2480" t="s">
        <v>140</v>
      </c>
      <c r="C2480">
        <v>0</v>
      </c>
      <c r="E2480">
        <v>35</v>
      </c>
    </row>
    <row r="2481" spans="1:6">
      <c r="A2481" s="1">
        <v>43880</v>
      </c>
      <c r="B2481" t="s">
        <v>140</v>
      </c>
      <c r="C2481">
        <v>0</v>
      </c>
      <c r="E2481">
        <v>35</v>
      </c>
    </row>
    <row r="2482" spans="1:6">
      <c r="A2482" s="1">
        <v>43881</v>
      </c>
      <c r="B2482" t="s">
        <v>140</v>
      </c>
      <c r="C2482">
        <v>0</v>
      </c>
      <c r="E2482">
        <v>35</v>
      </c>
    </row>
    <row r="2483" spans="1:6">
      <c r="A2483" s="1">
        <v>43882</v>
      </c>
      <c r="B2483" t="s">
        <v>140</v>
      </c>
      <c r="C2483">
        <v>0</v>
      </c>
      <c r="E2483">
        <v>35</v>
      </c>
    </row>
    <row r="2484" spans="1:6">
      <c r="A2484" s="1">
        <v>43883</v>
      </c>
      <c r="B2484" t="s">
        <v>140</v>
      </c>
      <c r="C2484">
        <v>0</v>
      </c>
      <c r="E2484">
        <v>35</v>
      </c>
    </row>
    <row r="2485" spans="1:6">
      <c r="A2485" s="1">
        <v>43884</v>
      </c>
      <c r="B2485" t="s">
        <v>140</v>
      </c>
      <c r="C2485">
        <v>0</v>
      </c>
      <c r="E2485">
        <v>35</v>
      </c>
    </row>
    <row r="2486" spans="1:6">
      <c r="A2486" s="1">
        <v>43885</v>
      </c>
      <c r="B2486" t="s">
        <v>140</v>
      </c>
      <c r="C2486">
        <v>0</v>
      </c>
      <c r="E2486">
        <v>35</v>
      </c>
    </row>
    <row r="2487" spans="1:6">
      <c r="A2487" s="1">
        <v>43886</v>
      </c>
      <c r="B2487" t="s">
        <v>140</v>
      </c>
      <c r="C2487">
        <v>2</v>
      </c>
      <c r="E2487">
        <v>37</v>
      </c>
    </row>
    <row r="2488" spans="1:6">
      <c r="A2488" s="1">
        <v>43887</v>
      </c>
      <c r="B2488" t="s">
        <v>140</v>
      </c>
      <c r="C2488">
        <v>3</v>
      </c>
      <c r="E2488">
        <v>40</v>
      </c>
    </row>
    <row r="2489" spans="1:6">
      <c r="A2489" s="1">
        <v>43888</v>
      </c>
      <c r="B2489" t="s">
        <v>140</v>
      </c>
      <c r="C2489">
        <v>0</v>
      </c>
      <c r="E2489">
        <v>40</v>
      </c>
    </row>
    <row r="2490" spans="1:6">
      <c r="A2490" s="1">
        <v>43889</v>
      </c>
      <c r="B2490" t="s">
        <v>140</v>
      </c>
      <c r="C2490">
        <v>0</v>
      </c>
      <c r="E2490">
        <v>40</v>
      </c>
    </row>
    <row r="2491" spans="1:6">
      <c r="A2491" s="1">
        <v>43890</v>
      </c>
      <c r="B2491" t="s">
        <v>140</v>
      </c>
      <c r="C2491">
        <v>2</v>
      </c>
      <c r="E2491">
        <v>42</v>
      </c>
    </row>
    <row r="2492" spans="1:6">
      <c r="A2492" s="1">
        <v>43891</v>
      </c>
      <c r="B2492" t="s">
        <v>140</v>
      </c>
      <c r="C2492">
        <v>0</v>
      </c>
      <c r="E2492">
        <v>42</v>
      </c>
    </row>
    <row r="2493" spans="1:6">
      <c r="A2493" s="1">
        <v>43892</v>
      </c>
      <c r="B2493" t="s">
        <v>140</v>
      </c>
      <c r="C2493">
        <v>0</v>
      </c>
      <c r="E2493">
        <v>42</v>
      </c>
      <c r="F2493">
        <v>1</v>
      </c>
    </row>
    <row r="2494" spans="1:6">
      <c r="A2494" s="1">
        <v>43893</v>
      </c>
      <c r="B2494" t="s">
        <v>140</v>
      </c>
      <c r="C2494">
        <v>1</v>
      </c>
      <c r="D2494">
        <v>0</v>
      </c>
      <c r="E2494">
        <v>43</v>
      </c>
      <c r="F2494">
        <v>1</v>
      </c>
    </row>
    <row r="2495" spans="1:6">
      <c r="A2495" s="1">
        <v>43894</v>
      </c>
      <c r="B2495" t="s">
        <v>140</v>
      </c>
      <c r="C2495">
        <v>0</v>
      </c>
      <c r="D2495">
        <v>0</v>
      </c>
      <c r="E2495">
        <v>43</v>
      </c>
      <c r="F2495">
        <v>1</v>
      </c>
    </row>
    <row r="2496" spans="1:6">
      <c r="A2496" s="1">
        <v>43895</v>
      </c>
      <c r="B2496" t="s">
        <v>140</v>
      </c>
      <c r="C2496">
        <v>4</v>
      </c>
      <c r="D2496">
        <v>0</v>
      </c>
      <c r="E2496">
        <v>47</v>
      </c>
      <c r="F2496">
        <v>1</v>
      </c>
    </row>
    <row r="2497" spans="1:6">
      <c r="A2497" s="1">
        <v>43896</v>
      </c>
      <c r="B2497" t="s">
        <v>140</v>
      </c>
      <c r="C2497">
        <v>0</v>
      </c>
      <c r="D2497">
        <v>0</v>
      </c>
      <c r="E2497">
        <v>47</v>
      </c>
      <c r="F2497">
        <v>1</v>
      </c>
    </row>
    <row r="2498" spans="1:6">
      <c r="A2498" s="1">
        <v>43897</v>
      </c>
      <c r="B2498" t="s">
        <v>140</v>
      </c>
      <c r="C2498">
        <v>1</v>
      </c>
      <c r="D2498">
        <v>0</v>
      </c>
      <c r="E2498">
        <v>48</v>
      </c>
      <c r="F2498">
        <v>1</v>
      </c>
    </row>
    <row r="2499" spans="1:6">
      <c r="A2499" s="1">
        <v>43898</v>
      </c>
      <c r="B2499" t="s">
        <v>140</v>
      </c>
      <c r="C2499">
        <v>2</v>
      </c>
      <c r="D2499">
        <v>0</v>
      </c>
      <c r="E2499">
        <v>50</v>
      </c>
      <c r="F2499">
        <v>1</v>
      </c>
    </row>
    <row r="2500" spans="1:6">
      <c r="A2500" s="1">
        <v>43899</v>
      </c>
      <c r="B2500" t="s">
        <v>140</v>
      </c>
      <c r="C2500">
        <v>0</v>
      </c>
      <c r="D2500">
        <v>0</v>
      </c>
      <c r="E2500">
        <v>50</v>
      </c>
      <c r="F2500">
        <v>1</v>
      </c>
    </row>
    <row r="2501" spans="1:6">
      <c r="A2501" s="1">
        <v>43900</v>
      </c>
      <c r="B2501" t="s">
        <v>140</v>
      </c>
      <c r="C2501">
        <v>3</v>
      </c>
      <c r="D2501">
        <v>0</v>
      </c>
      <c r="E2501">
        <v>53</v>
      </c>
      <c r="F2501">
        <v>1</v>
      </c>
    </row>
    <row r="2502" spans="1:6">
      <c r="A2502" s="1">
        <v>43901</v>
      </c>
      <c r="B2502" t="s">
        <v>140</v>
      </c>
      <c r="C2502">
        <v>6</v>
      </c>
      <c r="D2502">
        <v>0</v>
      </c>
      <c r="E2502">
        <v>59</v>
      </c>
      <c r="F2502">
        <v>1</v>
      </c>
    </row>
    <row r="2503" spans="1:6">
      <c r="A2503" s="1">
        <v>43902</v>
      </c>
      <c r="B2503" t="s">
        <v>140</v>
      </c>
      <c r="C2503">
        <v>11</v>
      </c>
      <c r="D2503">
        <v>0</v>
      </c>
      <c r="E2503">
        <v>70</v>
      </c>
      <c r="F2503">
        <v>1</v>
      </c>
    </row>
    <row r="2504" spans="1:6">
      <c r="A2504" s="1">
        <v>43903</v>
      </c>
      <c r="B2504" t="s">
        <v>140</v>
      </c>
      <c r="C2504">
        <v>5</v>
      </c>
      <c r="D2504">
        <v>0</v>
      </c>
      <c r="E2504">
        <v>75</v>
      </c>
      <c r="F2504">
        <v>1</v>
      </c>
    </row>
    <row r="2505" spans="1:6">
      <c r="A2505" s="1">
        <v>43904</v>
      </c>
      <c r="B2505" t="s">
        <v>140</v>
      </c>
      <c r="C2505">
        <v>0</v>
      </c>
      <c r="D2505">
        <v>0</v>
      </c>
      <c r="E2505">
        <v>75</v>
      </c>
      <c r="F2505">
        <v>1</v>
      </c>
    </row>
    <row r="2506" spans="1:6">
      <c r="A2506" s="1">
        <v>43905</v>
      </c>
      <c r="B2506" t="s">
        <v>140</v>
      </c>
      <c r="C2506">
        <v>0</v>
      </c>
      <c r="D2506">
        <v>0</v>
      </c>
      <c r="E2506">
        <v>75</v>
      </c>
      <c r="F2506">
        <v>1</v>
      </c>
    </row>
    <row r="2507" spans="1:6">
      <c r="A2507" s="1">
        <v>43906</v>
      </c>
      <c r="B2507" t="s">
        <v>140</v>
      </c>
      <c r="C2507">
        <v>39</v>
      </c>
      <c r="D2507">
        <v>0</v>
      </c>
      <c r="E2507">
        <v>114</v>
      </c>
      <c r="F2507">
        <v>1</v>
      </c>
    </row>
    <row r="2508" spans="1:6">
      <c r="A2508" s="1">
        <v>43907</v>
      </c>
      <c r="B2508" t="s">
        <v>140</v>
      </c>
      <c r="C2508">
        <v>33</v>
      </c>
      <c r="D2508">
        <v>0</v>
      </c>
      <c r="E2508">
        <v>147</v>
      </c>
      <c r="F2508">
        <v>1</v>
      </c>
    </row>
    <row r="2509" spans="1:6">
      <c r="A2509" s="1">
        <v>43862</v>
      </c>
      <c r="B2509" t="s">
        <v>141</v>
      </c>
      <c r="E2509">
        <v>2</v>
      </c>
    </row>
    <row r="2510" spans="1:6">
      <c r="A2510" s="1">
        <v>43863</v>
      </c>
      <c r="B2510" t="s">
        <v>141</v>
      </c>
      <c r="C2510">
        <v>0</v>
      </c>
      <c r="E2510">
        <v>2</v>
      </c>
    </row>
    <row r="2511" spans="1:6">
      <c r="A2511" s="1">
        <v>43864</v>
      </c>
      <c r="B2511" t="s">
        <v>141</v>
      </c>
      <c r="C2511">
        <v>0</v>
      </c>
      <c r="E2511">
        <v>2</v>
      </c>
    </row>
    <row r="2512" spans="1:6">
      <c r="A2512" s="1">
        <v>43865</v>
      </c>
      <c r="B2512" t="s">
        <v>141</v>
      </c>
      <c r="C2512">
        <v>0</v>
      </c>
      <c r="E2512">
        <v>2</v>
      </c>
    </row>
    <row r="2513" spans="1:5">
      <c r="A2513" s="1">
        <v>43866</v>
      </c>
      <c r="B2513" t="s">
        <v>141</v>
      </c>
      <c r="C2513">
        <v>0</v>
      </c>
      <c r="E2513">
        <v>2</v>
      </c>
    </row>
    <row r="2514" spans="1:5">
      <c r="A2514" s="1">
        <v>43867</v>
      </c>
      <c r="B2514" t="s">
        <v>141</v>
      </c>
      <c r="C2514">
        <v>0</v>
      </c>
      <c r="E2514">
        <v>2</v>
      </c>
    </row>
    <row r="2515" spans="1:5">
      <c r="A2515" s="1">
        <v>43868</v>
      </c>
      <c r="B2515" t="s">
        <v>141</v>
      </c>
      <c r="C2515">
        <v>1</v>
      </c>
      <c r="E2515">
        <v>3</v>
      </c>
    </row>
    <row r="2516" spans="1:5">
      <c r="A2516" s="1">
        <v>43869</v>
      </c>
      <c r="B2516" t="s">
        <v>141</v>
      </c>
      <c r="C2516">
        <v>0</v>
      </c>
      <c r="E2516">
        <v>3</v>
      </c>
    </row>
    <row r="2517" spans="1:5">
      <c r="A2517" s="1">
        <v>43870</v>
      </c>
      <c r="B2517" t="s">
        <v>141</v>
      </c>
      <c r="C2517">
        <v>0</v>
      </c>
      <c r="E2517">
        <v>3</v>
      </c>
    </row>
    <row r="2518" spans="1:5">
      <c r="A2518" s="1">
        <v>43871</v>
      </c>
      <c r="B2518" t="s">
        <v>141</v>
      </c>
      <c r="C2518">
        <v>1</v>
      </c>
      <c r="E2518">
        <v>4</v>
      </c>
    </row>
    <row r="2519" spans="1:5">
      <c r="A2519" s="1">
        <v>43872</v>
      </c>
      <c r="B2519" t="s">
        <v>141</v>
      </c>
      <c r="C2519">
        <v>4</v>
      </c>
      <c r="E2519">
        <v>8</v>
      </c>
    </row>
    <row r="2520" spans="1:5">
      <c r="A2520" s="1">
        <v>43873</v>
      </c>
      <c r="B2520" t="s">
        <v>141</v>
      </c>
      <c r="C2520">
        <v>0</v>
      </c>
      <c r="E2520">
        <v>8</v>
      </c>
    </row>
    <row r="2521" spans="1:5">
      <c r="A2521" s="1">
        <v>43874</v>
      </c>
      <c r="B2521" t="s">
        <v>141</v>
      </c>
      <c r="C2521">
        <v>1</v>
      </c>
      <c r="E2521">
        <v>9</v>
      </c>
    </row>
    <row r="2522" spans="1:5">
      <c r="A2522" s="1">
        <v>43875</v>
      </c>
      <c r="B2522" t="s">
        <v>141</v>
      </c>
      <c r="C2522">
        <v>0</v>
      </c>
      <c r="E2522">
        <v>9</v>
      </c>
    </row>
    <row r="2523" spans="1:5">
      <c r="A2523" s="1">
        <v>43876</v>
      </c>
      <c r="B2523" t="s">
        <v>141</v>
      </c>
      <c r="C2523">
        <v>0</v>
      </c>
      <c r="E2523">
        <v>9</v>
      </c>
    </row>
    <row r="2524" spans="1:5">
      <c r="A2524" s="1">
        <v>43877</v>
      </c>
      <c r="B2524" t="s">
        <v>141</v>
      </c>
      <c r="C2524">
        <v>0</v>
      </c>
      <c r="E2524">
        <v>9</v>
      </c>
    </row>
    <row r="2525" spans="1:5">
      <c r="A2525" s="1">
        <v>43878</v>
      </c>
      <c r="B2525" t="s">
        <v>141</v>
      </c>
      <c r="C2525">
        <v>0</v>
      </c>
      <c r="E2525">
        <v>9</v>
      </c>
    </row>
    <row r="2526" spans="1:5">
      <c r="A2526" s="1">
        <v>43879</v>
      </c>
      <c r="B2526" t="s">
        <v>141</v>
      </c>
      <c r="C2526">
        <v>0</v>
      </c>
      <c r="E2526">
        <v>9</v>
      </c>
    </row>
    <row r="2527" spans="1:5">
      <c r="A2527" s="1">
        <v>43880</v>
      </c>
      <c r="B2527" t="s">
        <v>141</v>
      </c>
      <c r="C2527">
        <v>0</v>
      </c>
      <c r="E2527">
        <v>9</v>
      </c>
    </row>
    <row r="2528" spans="1:5">
      <c r="A2528" s="1">
        <v>43881</v>
      </c>
      <c r="B2528" t="s">
        <v>141</v>
      </c>
      <c r="C2528">
        <v>0</v>
      </c>
      <c r="E2528">
        <v>9</v>
      </c>
    </row>
    <row r="2529" spans="1:6">
      <c r="A2529" s="1">
        <v>43882</v>
      </c>
      <c r="B2529" t="s">
        <v>141</v>
      </c>
      <c r="C2529">
        <v>0</v>
      </c>
      <c r="E2529">
        <v>9</v>
      </c>
    </row>
    <row r="2530" spans="1:6">
      <c r="A2530" s="1">
        <v>43883</v>
      </c>
      <c r="B2530" t="s">
        <v>141</v>
      </c>
      <c r="C2530">
        <v>0</v>
      </c>
      <c r="E2530">
        <v>9</v>
      </c>
    </row>
    <row r="2531" spans="1:6">
      <c r="A2531" s="1">
        <v>43884</v>
      </c>
      <c r="B2531" t="s">
        <v>141</v>
      </c>
      <c r="C2531">
        <v>0</v>
      </c>
      <c r="E2531">
        <v>9</v>
      </c>
    </row>
    <row r="2532" spans="1:6">
      <c r="A2532" s="1">
        <v>43885</v>
      </c>
      <c r="B2532" t="s">
        <v>141</v>
      </c>
      <c r="C2532">
        <v>0</v>
      </c>
      <c r="E2532">
        <v>9</v>
      </c>
    </row>
    <row r="2533" spans="1:6">
      <c r="A2533" s="1">
        <v>43886</v>
      </c>
      <c r="B2533" t="s">
        <v>141</v>
      </c>
      <c r="C2533">
        <v>4</v>
      </c>
      <c r="E2533">
        <v>13</v>
      </c>
    </row>
    <row r="2534" spans="1:6">
      <c r="A2534" s="1">
        <v>43887</v>
      </c>
      <c r="B2534" t="s">
        <v>141</v>
      </c>
      <c r="C2534">
        <v>0</v>
      </c>
      <c r="E2534">
        <v>13</v>
      </c>
    </row>
    <row r="2535" spans="1:6">
      <c r="A2535" s="1">
        <v>43888</v>
      </c>
      <c r="B2535" t="s">
        <v>141</v>
      </c>
      <c r="C2535">
        <v>0</v>
      </c>
      <c r="E2535">
        <v>13</v>
      </c>
    </row>
    <row r="2536" spans="1:6">
      <c r="A2536" s="1">
        <v>43889</v>
      </c>
      <c r="B2536" t="s">
        <v>141</v>
      </c>
      <c r="C2536">
        <v>3</v>
      </c>
      <c r="E2536">
        <v>16</v>
      </c>
    </row>
    <row r="2537" spans="1:6">
      <c r="A2537" s="1">
        <v>43890</v>
      </c>
      <c r="B2537" t="s">
        <v>141</v>
      </c>
      <c r="C2537">
        <v>4</v>
      </c>
      <c r="E2537">
        <v>20</v>
      </c>
    </row>
    <row r="2538" spans="1:6">
      <c r="A2538" s="1">
        <v>43891</v>
      </c>
      <c r="B2538" t="s">
        <v>141</v>
      </c>
      <c r="C2538">
        <v>3</v>
      </c>
      <c r="E2538">
        <v>23</v>
      </c>
    </row>
    <row r="2539" spans="1:6">
      <c r="A2539" s="1">
        <v>43892</v>
      </c>
      <c r="B2539" t="s">
        <v>141</v>
      </c>
      <c r="C2539">
        <v>13</v>
      </c>
      <c r="E2539">
        <v>36</v>
      </c>
    </row>
    <row r="2540" spans="1:6">
      <c r="A2540" s="1">
        <v>43893</v>
      </c>
      <c r="B2540" t="s">
        <v>141</v>
      </c>
      <c r="C2540">
        <v>3</v>
      </c>
      <c r="E2540">
        <v>39</v>
      </c>
    </row>
    <row r="2541" spans="1:6">
      <c r="A2541" s="1">
        <v>43894</v>
      </c>
      <c r="B2541" t="s">
        <v>141</v>
      </c>
      <c r="C2541">
        <v>12</v>
      </c>
      <c r="E2541">
        <v>51</v>
      </c>
    </row>
    <row r="2542" spans="1:6">
      <c r="A2542" s="1">
        <v>43895</v>
      </c>
      <c r="B2542" t="s">
        <v>141</v>
      </c>
      <c r="C2542">
        <v>38</v>
      </c>
      <c r="E2542">
        <v>89</v>
      </c>
    </row>
    <row r="2543" spans="1:6">
      <c r="A2543" s="1">
        <v>43896</v>
      </c>
      <c r="B2543" t="s">
        <v>141</v>
      </c>
      <c r="C2543">
        <v>29</v>
      </c>
      <c r="E2543">
        <v>118</v>
      </c>
    </row>
    <row r="2544" spans="1:6">
      <c r="A2544" s="1">
        <v>43897</v>
      </c>
      <c r="B2544" t="s">
        <v>141</v>
      </c>
      <c r="C2544">
        <v>49</v>
      </c>
      <c r="E2544">
        <v>167</v>
      </c>
      <c r="F2544">
        <v>1</v>
      </c>
    </row>
    <row r="2545" spans="1:6">
      <c r="A2545" s="1">
        <v>43898</v>
      </c>
      <c r="B2545" t="s">
        <v>141</v>
      </c>
      <c r="C2545">
        <v>43</v>
      </c>
      <c r="D2545">
        <v>1</v>
      </c>
      <c r="E2545">
        <v>210</v>
      </c>
      <c r="F2545">
        <v>2</v>
      </c>
    </row>
    <row r="2546" spans="1:6">
      <c r="A2546" s="1">
        <v>43899</v>
      </c>
      <c r="B2546" t="s">
        <v>141</v>
      </c>
      <c r="C2546">
        <v>67</v>
      </c>
      <c r="D2546">
        <v>0</v>
      </c>
      <c r="E2546">
        <v>277</v>
      </c>
      <c r="F2546">
        <v>2</v>
      </c>
    </row>
    <row r="2547" spans="1:6">
      <c r="A2547" s="1">
        <v>43900</v>
      </c>
      <c r="B2547" t="s">
        <v>141</v>
      </c>
      <c r="C2547">
        <v>46</v>
      </c>
      <c r="D2547">
        <v>1</v>
      </c>
      <c r="E2547">
        <v>323</v>
      </c>
      <c r="F2547">
        <v>3</v>
      </c>
    </row>
    <row r="2548" spans="1:6">
      <c r="A2548" s="1">
        <v>43901</v>
      </c>
      <c r="B2548" t="s">
        <v>141</v>
      </c>
      <c r="C2548">
        <v>50</v>
      </c>
      <c r="D2548">
        <v>3</v>
      </c>
      <c r="E2548">
        <v>373</v>
      </c>
      <c r="F2548">
        <v>6</v>
      </c>
    </row>
    <row r="2549" spans="1:6">
      <c r="A2549" s="1">
        <v>43902</v>
      </c>
      <c r="B2549" t="s">
        <v>141</v>
      </c>
      <c r="C2549">
        <v>87</v>
      </c>
      <c r="D2549">
        <v>0</v>
      </c>
      <c r="E2549">
        <v>460</v>
      </c>
      <c r="F2549">
        <v>6</v>
      </c>
    </row>
    <row r="2550" spans="1:6">
      <c r="A2550" s="1">
        <v>43903</v>
      </c>
      <c r="B2550" t="s">
        <v>141</v>
      </c>
      <c r="C2550">
        <v>134</v>
      </c>
      <c r="D2550">
        <v>2</v>
      </c>
      <c r="E2550">
        <v>594</v>
      </c>
      <c r="F2550">
        <v>8</v>
      </c>
    </row>
    <row r="2551" spans="1:6">
      <c r="A2551" s="1">
        <v>43904</v>
      </c>
      <c r="B2551" t="s">
        <v>141</v>
      </c>
      <c r="C2551">
        <v>208</v>
      </c>
      <c r="D2551">
        <v>2</v>
      </c>
      <c r="E2551">
        <v>802</v>
      </c>
      <c r="F2551">
        <v>10</v>
      </c>
    </row>
    <row r="2552" spans="1:6">
      <c r="A2552" s="1">
        <v>43905</v>
      </c>
      <c r="B2552" t="s">
        <v>141</v>
      </c>
      <c r="C2552">
        <v>342</v>
      </c>
      <c r="D2552">
        <v>11</v>
      </c>
      <c r="E2552">
        <v>1144</v>
      </c>
      <c r="F2552">
        <v>21</v>
      </c>
    </row>
    <row r="2553" spans="1:6">
      <c r="A2553" s="1">
        <v>43906</v>
      </c>
      <c r="B2553" t="s">
        <v>141</v>
      </c>
      <c r="C2553">
        <v>251</v>
      </c>
      <c r="D2553">
        <v>14</v>
      </c>
      <c r="E2553">
        <v>1395</v>
      </c>
      <c r="F2553">
        <v>35</v>
      </c>
    </row>
    <row r="2554" spans="1:6">
      <c r="A2554" s="1">
        <v>43907</v>
      </c>
      <c r="B2554" t="s">
        <v>141</v>
      </c>
      <c r="C2554">
        <v>152</v>
      </c>
      <c r="D2554">
        <v>20</v>
      </c>
      <c r="E2554">
        <v>1547</v>
      </c>
      <c r="F2554">
        <v>55</v>
      </c>
    </row>
    <row r="2555" spans="1:6">
      <c r="A2555" s="1">
        <v>43897</v>
      </c>
      <c r="B2555" t="s">
        <v>142</v>
      </c>
      <c r="E2555">
        <v>1</v>
      </c>
    </row>
    <row r="2556" spans="1:6">
      <c r="A2556" s="1">
        <v>43898</v>
      </c>
      <c r="B2556" t="s">
        <v>142</v>
      </c>
      <c r="C2556">
        <v>0</v>
      </c>
      <c r="E2556">
        <v>1</v>
      </c>
    </row>
    <row r="2557" spans="1:6">
      <c r="A2557" s="1">
        <v>43899</v>
      </c>
      <c r="B2557" t="s">
        <v>142</v>
      </c>
      <c r="C2557">
        <v>0</v>
      </c>
      <c r="E2557">
        <v>1</v>
      </c>
    </row>
    <row r="2558" spans="1:6">
      <c r="A2558" s="1">
        <v>43900</v>
      </c>
      <c r="B2558" t="s">
        <v>142</v>
      </c>
      <c r="C2558">
        <v>0</v>
      </c>
      <c r="E2558">
        <v>1</v>
      </c>
    </row>
    <row r="2559" spans="1:6">
      <c r="A2559" s="1">
        <v>43901</v>
      </c>
      <c r="B2559" t="s">
        <v>142</v>
      </c>
      <c r="C2559">
        <v>0</v>
      </c>
      <c r="E2559">
        <v>1</v>
      </c>
    </row>
    <row r="2560" spans="1:6">
      <c r="A2560" s="1">
        <v>43902</v>
      </c>
      <c r="B2560" t="s">
        <v>142</v>
      </c>
      <c r="C2560">
        <v>0</v>
      </c>
      <c r="E2560">
        <v>1</v>
      </c>
    </row>
    <row r="2561" spans="1:5">
      <c r="A2561" s="1">
        <v>43903</v>
      </c>
      <c r="B2561" t="s">
        <v>142</v>
      </c>
      <c r="C2561">
        <v>0</v>
      </c>
      <c r="E2561">
        <v>1</v>
      </c>
    </row>
    <row r="2562" spans="1:5">
      <c r="A2562" s="1">
        <v>43904</v>
      </c>
      <c r="B2562" t="s">
        <v>142</v>
      </c>
      <c r="C2562">
        <v>0</v>
      </c>
      <c r="E2562">
        <v>1</v>
      </c>
    </row>
    <row r="2563" spans="1:5">
      <c r="A2563" s="1">
        <v>43905</v>
      </c>
      <c r="B2563" t="s">
        <v>142</v>
      </c>
      <c r="C2563">
        <v>0</v>
      </c>
      <c r="E2563">
        <v>1</v>
      </c>
    </row>
    <row r="2564" spans="1:5">
      <c r="A2564" s="1">
        <v>43906</v>
      </c>
      <c r="B2564" t="s">
        <v>142</v>
      </c>
      <c r="C2564">
        <v>0</v>
      </c>
      <c r="E2564">
        <v>1</v>
      </c>
    </row>
    <row r="2565" spans="1:5">
      <c r="A2565" s="1">
        <v>43907</v>
      </c>
      <c r="B2565" t="s">
        <v>142</v>
      </c>
      <c r="C2565">
        <v>0</v>
      </c>
      <c r="E2565">
        <v>1</v>
      </c>
    </row>
    <row r="2566" spans="1:5">
      <c r="A2566" s="1">
        <v>43904</v>
      </c>
      <c r="B2566" t="s">
        <v>143</v>
      </c>
      <c r="E2566">
        <v>1</v>
      </c>
    </row>
    <row r="2567" spans="1:5">
      <c r="A2567" s="1">
        <v>43905</v>
      </c>
      <c r="B2567" t="s">
        <v>143</v>
      </c>
      <c r="C2567">
        <v>0</v>
      </c>
      <c r="E2567">
        <v>1</v>
      </c>
    </row>
    <row r="2568" spans="1:5">
      <c r="A2568" s="1">
        <v>43906</v>
      </c>
      <c r="B2568" t="s">
        <v>143</v>
      </c>
      <c r="C2568">
        <v>1</v>
      </c>
      <c r="E2568">
        <v>2</v>
      </c>
    </row>
    <row r="2569" spans="1:5">
      <c r="A2569" s="1">
        <v>43907</v>
      </c>
      <c r="B2569" t="s">
        <v>143</v>
      </c>
      <c r="C2569">
        <v>3</v>
      </c>
      <c r="E2569">
        <v>5</v>
      </c>
    </row>
    <row r="2570" spans="1:5">
      <c r="A2570" s="1">
        <v>43893</v>
      </c>
      <c r="B2570" t="s">
        <v>144</v>
      </c>
      <c r="E2570">
        <v>1</v>
      </c>
    </row>
    <row r="2571" spans="1:5">
      <c r="A2571" s="1">
        <v>43894</v>
      </c>
      <c r="B2571" t="s">
        <v>144</v>
      </c>
      <c r="C2571">
        <v>0</v>
      </c>
      <c r="E2571">
        <v>1</v>
      </c>
    </row>
    <row r="2572" spans="1:5">
      <c r="A2572" s="1">
        <v>43895</v>
      </c>
      <c r="B2572" t="s">
        <v>144</v>
      </c>
      <c r="C2572">
        <v>0</v>
      </c>
      <c r="E2572">
        <v>1</v>
      </c>
    </row>
    <row r="2573" spans="1:5">
      <c r="A2573" s="1">
        <v>43896</v>
      </c>
      <c r="B2573" t="s">
        <v>144</v>
      </c>
      <c r="C2573">
        <v>0</v>
      </c>
      <c r="E2573">
        <v>1</v>
      </c>
    </row>
    <row r="2574" spans="1:5">
      <c r="A2574" s="1">
        <v>43897</v>
      </c>
      <c r="B2574" t="s">
        <v>144</v>
      </c>
      <c r="C2574">
        <v>0</v>
      </c>
      <c r="E2574">
        <v>1</v>
      </c>
    </row>
    <row r="2575" spans="1:5">
      <c r="A2575" s="1">
        <v>43898</v>
      </c>
      <c r="B2575" t="s">
        <v>144</v>
      </c>
      <c r="C2575">
        <v>0</v>
      </c>
      <c r="E2575">
        <v>1</v>
      </c>
    </row>
    <row r="2576" spans="1:5">
      <c r="A2576" s="1">
        <v>43899</v>
      </c>
      <c r="B2576" t="s">
        <v>144</v>
      </c>
      <c r="C2576">
        <v>1</v>
      </c>
      <c r="E2576">
        <v>2</v>
      </c>
    </row>
    <row r="2577" spans="1:5">
      <c r="A2577" s="1">
        <v>43900</v>
      </c>
      <c r="B2577" t="s">
        <v>144</v>
      </c>
      <c r="C2577">
        <v>0</v>
      </c>
      <c r="E2577">
        <v>2</v>
      </c>
    </row>
    <row r="2578" spans="1:5">
      <c r="A2578" s="1">
        <v>43901</v>
      </c>
      <c r="B2578" t="s">
        <v>144</v>
      </c>
      <c r="C2578">
        <v>4</v>
      </c>
      <c r="E2578">
        <v>6</v>
      </c>
    </row>
    <row r="2579" spans="1:5">
      <c r="A2579" s="1">
        <v>43902</v>
      </c>
      <c r="B2579" t="s">
        <v>144</v>
      </c>
      <c r="C2579">
        <v>0</v>
      </c>
      <c r="E2579">
        <v>6</v>
      </c>
    </row>
    <row r="2580" spans="1:5">
      <c r="A2580" s="1">
        <v>43903</v>
      </c>
      <c r="B2580" t="s">
        <v>144</v>
      </c>
      <c r="C2580">
        <v>1</v>
      </c>
      <c r="E2580">
        <v>7</v>
      </c>
    </row>
    <row r="2581" spans="1:5">
      <c r="A2581" s="1">
        <v>43904</v>
      </c>
      <c r="B2581" t="s">
        <v>144</v>
      </c>
      <c r="C2581">
        <v>9</v>
      </c>
      <c r="E2581">
        <v>16</v>
      </c>
    </row>
    <row r="2582" spans="1:5">
      <c r="A2582" s="1">
        <v>43905</v>
      </c>
      <c r="B2582" t="s">
        <v>144</v>
      </c>
      <c r="C2582">
        <v>0</v>
      </c>
      <c r="E2582">
        <v>16</v>
      </c>
    </row>
    <row r="2583" spans="1:5">
      <c r="A2583" s="1">
        <v>43906</v>
      </c>
      <c r="B2583" t="s">
        <v>144</v>
      </c>
      <c r="C2583">
        <v>2</v>
      </c>
      <c r="E2583">
        <v>18</v>
      </c>
    </row>
    <row r="2584" spans="1:5">
      <c r="A2584" s="1">
        <v>43907</v>
      </c>
      <c r="B2584" t="s">
        <v>144</v>
      </c>
      <c r="C2584">
        <v>2</v>
      </c>
      <c r="E2584">
        <v>20</v>
      </c>
    </row>
    <row r="2585" spans="1:5">
      <c r="A2585" s="1">
        <v>43902</v>
      </c>
      <c r="B2585" t="s">
        <v>145</v>
      </c>
      <c r="E2585">
        <v>1</v>
      </c>
    </row>
    <row r="2586" spans="1:5">
      <c r="A2586" s="1">
        <v>43903</v>
      </c>
      <c r="B2586" t="s">
        <v>145</v>
      </c>
      <c r="C2586">
        <v>0</v>
      </c>
      <c r="E2586">
        <v>1</v>
      </c>
    </row>
    <row r="2587" spans="1:5">
      <c r="A2587" s="1">
        <v>43904</v>
      </c>
      <c r="B2587" t="s">
        <v>145</v>
      </c>
      <c r="C2587">
        <v>4</v>
      </c>
      <c r="E2587">
        <v>5</v>
      </c>
    </row>
    <row r="2588" spans="1:5">
      <c r="A2588" s="1">
        <v>43905</v>
      </c>
      <c r="B2588" t="s">
        <v>145</v>
      </c>
      <c r="C2588">
        <v>0</v>
      </c>
      <c r="E2588">
        <v>5</v>
      </c>
    </row>
    <row r="2589" spans="1:5">
      <c r="A2589" s="1">
        <v>43906</v>
      </c>
      <c r="B2589" t="s">
        <v>145</v>
      </c>
      <c r="C2589">
        <v>0</v>
      </c>
      <c r="E2589">
        <v>5</v>
      </c>
    </row>
    <row r="2590" spans="1:5">
      <c r="A2590" s="1">
        <v>43907</v>
      </c>
      <c r="B2590" t="s">
        <v>145</v>
      </c>
      <c r="C2590">
        <v>42</v>
      </c>
      <c r="E2590">
        <v>47</v>
      </c>
    </row>
    <row r="2591" spans="1:5">
      <c r="A2591" s="1">
        <v>43894</v>
      </c>
      <c r="B2591" t="s">
        <v>146</v>
      </c>
      <c r="E2591">
        <v>1</v>
      </c>
    </row>
    <row r="2592" spans="1:5">
      <c r="A2592" s="1">
        <v>43895</v>
      </c>
      <c r="B2592" t="s">
        <v>146</v>
      </c>
      <c r="C2592">
        <v>0</v>
      </c>
      <c r="E2592">
        <v>1</v>
      </c>
    </row>
    <row r="2593" spans="1:6">
      <c r="A2593" s="1">
        <v>43896</v>
      </c>
      <c r="B2593" t="s">
        <v>146</v>
      </c>
      <c r="C2593">
        <v>0</v>
      </c>
      <c r="E2593">
        <v>1</v>
      </c>
    </row>
    <row r="2594" spans="1:6">
      <c r="A2594" s="1">
        <v>43897</v>
      </c>
      <c r="B2594" t="s">
        <v>146</v>
      </c>
      <c r="C2594">
        <v>0</v>
      </c>
      <c r="E2594">
        <v>1</v>
      </c>
    </row>
    <row r="2595" spans="1:6">
      <c r="A2595" s="1">
        <v>43898</v>
      </c>
      <c r="B2595" t="s">
        <v>146</v>
      </c>
      <c r="C2595">
        <v>0</v>
      </c>
      <c r="E2595">
        <v>1</v>
      </c>
    </row>
    <row r="2596" spans="1:6">
      <c r="A2596" s="1">
        <v>43899</v>
      </c>
      <c r="B2596" t="s">
        <v>146</v>
      </c>
      <c r="C2596">
        <v>0</v>
      </c>
      <c r="E2596">
        <v>1</v>
      </c>
    </row>
    <row r="2597" spans="1:6">
      <c r="A2597" s="1">
        <v>43900</v>
      </c>
      <c r="B2597" t="s">
        <v>146</v>
      </c>
      <c r="C2597">
        <v>0</v>
      </c>
      <c r="E2597">
        <v>1</v>
      </c>
    </row>
    <row r="2598" spans="1:6">
      <c r="A2598" s="1">
        <v>43901</v>
      </c>
      <c r="B2598" t="s">
        <v>146</v>
      </c>
      <c r="C2598">
        <v>0</v>
      </c>
      <c r="E2598">
        <v>1</v>
      </c>
    </row>
    <row r="2599" spans="1:6">
      <c r="A2599" s="1">
        <v>43902</v>
      </c>
      <c r="B2599" t="s">
        <v>146</v>
      </c>
      <c r="C2599">
        <v>0</v>
      </c>
      <c r="E2599">
        <v>1</v>
      </c>
    </row>
    <row r="2600" spans="1:6">
      <c r="A2600" s="1">
        <v>43903</v>
      </c>
      <c r="B2600" t="s">
        <v>146</v>
      </c>
      <c r="C2600">
        <v>2</v>
      </c>
      <c r="E2600">
        <v>3</v>
      </c>
    </row>
    <row r="2601" spans="1:6">
      <c r="A2601" s="1">
        <v>43904</v>
      </c>
      <c r="B2601" t="s">
        <v>146</v>
      </c>
      <c r="C2601">
        <v>0</v>
      </c>
      <c r="E2601">
        <v>3</v>
      </c>
      <c r="F2601">
        <v>1</v>
      </c>
    </row>
    <row r="2602" spans="1:6">
      <c r="A2602" s="1">
        <v>43905</v>
      </c>
      <c r="B2602" t="s">
        <v>146</v>
      </c>
      <c r="C2602">
        <v>0</v>
      </c>
      <c r="D2602">
        <v>0</v>
      </c>
      <c r="E2602">
        <v>3</v>
      </c>
      <c r="F2602">
        <v>1</v>
      </c>
    </row>
    <row r="2603" spans="1:6">
      <c r="A2603" s="1">
        <v>43906</v>
      </c>
      <c r="B2603" t="s">
        <v>146</v>
      </c>
      <c r="C2603">
        <v>0</v>
      </c>
      <c r="D2603">
        <v>0</v>
      </c>
      <c r="E2603">
        <v>3</v>
      </c>
      <c r="F2603">
        <v>1</v>
      </c>
    </row>
    <row r="2604" spans="1:6">
      <c r="A2604" s="1">
        <v>43907</v>
      </c>
      <c r="B2604" t="s">
        <v>146</v>
      </c>
      <c r="C2604">
        <v>4</v>
      </c>
      <c r="D2604">
        <v>0</v>
      </c>
      <c r="E2604">
        <v>7</v>
      </c>
      <c r="F2604">
        <v>1</v>
      </c>
    </row>
    <row r="2605" spans="1:6">
      <c r="A2605" s="1">
        <v>43859</v>
      </c>
      <c r="B2605" t="s">
        <v>147</v>
      </c>
      <c r="E2605">
        <v>4</v>
      </c>
    </row>
    <row r="2606" spans="1:6">
      <c r="A2606" s="1">
        <v>43860</v>
      </c>
      <c r="B2606" t="s">
        <v>147</v>
      </c>
      <c r="C2606">
        <v>0</v>
      </c>
      <c r="E2606">
        <v>4</v>
      </c>
    </row>
    <row r="2607" spans="1:6">
      <c r="A2607" s="1">
        <v>43861</v>
      </c>
      <c r="B2607" t="s">
        <v>147</v>
      </c>
      <c r="C2607">
        <v>0</v>
      </c>
      <c r="E2607">
        <v>4</v>
      </c>
    </row>
    <row r="2608" spans="1:6">
      <c r="A2608" s="1">
        <v>43862</v>
      </c>
      <c r="B2608" t="s">
        <v>147</v>
      </c>
      <c r="C2608">
        <v>0</v>
      </c>
      <c r="E2608">
        <v>4</v>
      </c>
    </row>
    <row r="2609" spans="1:5">
      <c r="A2609" s="1">
        <v>43863</v>
      </c>
      <c r="B2609" t="s">
        <v>147</v>
      </c>
      <c r="C2609">
        <v>1</v>
      </c>
      <c r="E2609">
        <v>5</v>
      </c>
    </row>
    <row r="2610" spans="1:5">
      <c r="A2610" s="1">
        <v>43864</v>
      </c>
      <c r="B2610" t="s">
        <v>147</v>
      </c>
      <c r="C2610">
        <v>0</v>
      </c>
      <c r="E2610">
        <v>5</v>
      </c>
    </row>
    <row r="2611" spans="1:5">
      <c r="A2611" s="1">
        <v>43865</v>
      </c>
      <c r="B2611" t="s">
        <v>147</v>
      </c>
      <c r="C2611">
        <v>0</v>
      </c>
      <c r="E2611">
        <v>5</v>
      </c>
    </row>
    <row r="2612" spans="1:5">
      <c r="A2612" s="1">
        <v>43866</v>
      </c>
      <c r="B2612" t="s">
        <v>147</v>
      </c>
      <c r="C2612">
        <v>0</v>
      </c>
      <c r="E2612">
        <v>5</v>
      </c>
    </row>
    <row r="2613" spans="1:5">
      <c r="A2613" s="1">
        <v>43867</v>
      </c>
      <c r="B2613" t="s">
        <v>147</v>
      </c>
      <c r="C2613">
        <v>0</v>
      </c>
      <c r="E2613">
        <v>5</v>
      </c>
    </row>
    <row r="2614" spans="1:5">
      <c r="A2614" s="1">
        <v>43868</v>
      </c>
      <c r="B2614" t="s">
        <v>147</v>
      </c>
      <c r="C2614">
        <v>0</v>
      </c>
      <c r="E2614">
        <v>5</v>
      </c>
    </row>
    <row r="2615" spans="1:5">
      <c r="A2615" s="1">
        <v>43869</v>
      </c>
      <c r="B2615" t="s">
        <v>147</v>
      </c>
      <c r="C2615">
        <v>2</v>
      </c>
      <c r="E2615">
        <v>7</v>
      </c>
    </row>
    <row r="2616" spans="1:5">
      <c r="A2616" s="1">
        <v>43870</v>
      </c>
      <c r="B2616" t="s">
        <v>147</v>
      </c>
      <c r="C2616">
        <v>0</v>
      </c>
      <c r="E2616">
        <v>7</v>
      </c>
    </row>
    <row r="2617" spans="1:5">
      <c r="A2617" s="1">
        <v>43871</v>
      </c>
      <c r="B2617" t="s">
        <v>147</v>
      </c>
      <c r="C2617">
        <v>0</v>
      </c>
      <c r="E2617">
        <v>7</v>
      </c>
    </row>
    <row r="2618" spans="1:5">
      <c r="A2618" s="1">
        <v>43872</v>
      </c>
      <c r="B2618" t="s">
        <v>147</v>
      </c>
      <c r="C2618">
        <v>1</v>
      </c>
      <c r="E2618">
        <v>8</v>
      </c>
    </row>
    <row r="2619" spans="1:5">
      <c r="A2619" s="1">
        <v>43873</v>
      </c>
      <c r="B2619" t="s">
        <v>147</v>
      </c>
      <c r="C2619">
        <v>0</v>
      </c>
      <c r="E2619">
        <v>8</v>
      </c>
    </row>
    <row r="2620" spans="1:5">
      <c r="A2620" s="1">
        <v>43874</v>
      </c>
      <c r="B2620" t="s">
        <v>147</v>
      </c>
      <c r="C2620">
        <v>0</v>
      </c>
      <c r="E2620">
        <v>8</v>
      </c>
    </row>
    <row r="2621" spans="1:5">
      <c r="A2621" s="1">
        <v>43875</v>
      </c>
      <c r="B2621" t="s">
        <v>147</v>
      </c>
      <c r="C2621">
        <v>0</v>
      </c>
      <c r="E2621">
        <v>8</v>
      </c>
    </row>
    <row r="2622" spans="1:5">
      <c r="A2622" s="1">
        <v>43876</v>
      </c>
      <c r="B2622" t="s">
        <v>147</v>
      </c>
      <c r="C2622">
        <v>0</v>
      </c>
      <c r="E2622">
        <v>8</v>
      </c>
    </row>
    <row r="2623" spans="1:5">
      <c r="A2623" s="1">
        <v>43877</v>
      </c>
      <c r="B2623" t="s">
        <v>147</v>
      </c>
      <c r="C2623">
        <v>0</v>
      </c>
      <c r="E2623">
        <v>8</v>
      </c>
    </row>
    <row r="2624" spans="1:5">
      <c r="A2624" s="1">
        <v>43878</v>
      </c>
      <c r="B2624" t="s">
        <v>147</v>
      </c>
      <c r="C2624">
        <v>1</v>
      </c>
      <c r="E2624">
        <v>9</v>
      </c>
    </row>
    <row r="2625" spans="1:5">
      <c r="A2625" s="1">
        <v>43879</v>
      </c>
      <c r="B2625" t="s">
        <v>147</v>
      </c>
      <c r="C2625">
        <v>0</v>
      </c>
      <c r="E2625">
        <v>9</v>
      </c>
    </row>
    <row r="2626" spans="1:5">
      <c r="A2626" s="1">
        <v>43880</v>
      </c>
      <c r="B2626" t="s">
        <v>147</v>
      </c>
      <c r="C2626">
        <v>0</v>
      </c>
      <c r="E2626">
        <v>9</v>
      </c>
    </row>
    <row r="2627" spans="1:5">
      <c r="A2627" s="1">
        <v>43881</v>
      </c>
      <c r="B2627" t="s">
        <v>147</v>
      </c>
      <c r="C2627">
        <v>0</v>
      </c>
      <c r="E2627">
        <v>9</v>
      </c>
    </row>
    <row r="2628" spans="1:5">
      <c r="A2628" s="1">
        <v>43882</v>
      </c>
      <c r="B2628" t="s">
        <v>147</v>
      </c>
      <c r="C2628">
        <v>0</v>
      </c>
      <c r="E2628">
        <v>9</v>
      </c>
    </row>
    <row r="2629" spans="1:5">
      <c r="A2629" s="1">
        <v>43883</v>
      </c>
      <c r="B2629" t="s">
        <v>147</v>
      </c>
      <c r="C2629">
        <v>2</v>
      </c>
      <c r="E2629">
        <v>11</v>
      </c>
    </row>
    <row r="2630" spans="1:5">
      <c r="A2630" s="1">
        <v>43884</v>
      </c>
      <c r="B2630" t="s">
        <v>147</v>
      </c>
      <c r="C2630">
        <v>2</v>
      </c>
      <c r="E2630">
        <v>13</v>
      </c>
    </row>
    <row r="2631" spans="1:5">
      <c r="A2631" s="1">
        <v>43885</v>
      </c>
      <c r="B2631" t="s">
        <v>147</v>
      </c>
      <c r="C2631">
        <v>0</v>
      </c>
      <c r="E2631">
        <v>13</v>
      </c>
    </row>
    <row r="2632" spans="1:5">
      <c r="A2632" s="1">
        <v>43886</v>
      </c>
      <c r="B2632" t="s">
        <v>147</v>
      </c>
      <c r="C2632">
        <v>0</v>
      </c>
      <c r="E2632">
        <v>13</v>
      </c>
    </row>
    <row r="2633" spans="1:5">
      <c r="A2633" s="1">
        <v>43887</v>
      </c>
      <c r="B2633" t="s">
        <v>147</v>
      </c>
      <c r="C2633">
        <v>0</v>
      </c>
      <c r="E2633">
        <v>13</v>
      </c>
    </row>
    <row r="2634" spans="1:5">
      <c r="A2634" s="1">
        <v>43888</v>
      </c>
      <c r="B2634" t="s">
        <v>147</v>
      </c>
      <c r="C2634">
        <v>0</v>
      </c>
      <c r="E2634">
        <v>13</v>
      </c>
    </row>
    <row r="2635" spans="1:5">
      <c r="A2635" s="1">
        <v>43889</v>
      </c>
      <c r="B2635" t="s">
        <v>147</v>
      </c>
      <c r="C2635">
        <v>6</v>
      </c>
      <c r="E2635">
        <v>19</v>
      </c>
    </row>
    <row r="2636" spans="1:5">
      <c r="A2636" s="1">
        <v>43890</v>
      </c>
      <c r="B2636" t="s">
        <v>147</v>
      </c>
      <c r="C2636">
        <v>0</v>
      </c>
      <c r="E2636">
        <v>19</v>
      </c>
    </row>
    <row r="2637" spans="1:5">
      <c r="A2637" s="1">
        <v>43891</v>
      </c>
      <c r="B2637" t="s">
        <v>147</v>
      </c>
      <c r="C2637">
        <v>0</v>
      </c>
      <c r="E2637">
        <v>19</v>
      </c>
    </row>
    <row r="2638" spans="1:5">
      <c r="A2638" s="1">
        <v>43892</v>
      </c>
      <c r="B2638" t="s">
        <v>147</v>
      </c>
      <c r="C2638">
        <v>2</v>
      </c>
      <c r="E2638">
        <v>21</v>
      </c>
    </row>
    <row r="2639" spans="1:5">
      <c r="A2639" s="1">
        <v>43893</v>
      </c>
      <c r="B2639" t="s">
        <v>147</v>
      </c>
      <c r="C2639">
        <v>0</v>
      </c>
      <c r="E2639">
        <v>21</v>
      </c>
    </row>
    <row r="2640" spans="1:5">
      <c r="A2640" s="1">
        <v>43894</v>
      </c>
      <c r="B2640" t="s">
        <v>147</v>
      </c>
      <c r="C2640">
        <v>6</v>
      </c>
      <c r="E2640">
        <v>27</v>
      </c>
    </row>
    <row r="2641" spans="1:5">
      <c r="A2641" s="1">
        <v>43895</v>
      </c>
      <c r="B2641" t="s">
        <v>147</v>
      </c>
      <c r="C2641">
        <v>0</v>
      </c>
      <c r="E2641">
        <v>27</v>
      </c>
    </row>
    <row r="2642" spans="1:5">
      <c r="A2642" s="1">
        <v>43896</v>
      </c>
      <c r="B2642" t="s">
        <v>147</v>
      </c>
      <c r="C2642">
        <v>0</v>
      </c>
      <c r="E2642">
        <v>27</v>
      </c>
    </row>
    <row r="2643" spans="1:5">
      <c r="A2643" s="1">
        <v>43897</v>
      </c>
      <c r="B2643" t="s">
        <v>147</v>
      </c>
      <c r="C2643">
        <v>18</v>
      </c>
      <c r="E2643">
        <v>45</v>
      </c>
    </row>
    <row r="2644" spans="1:5">
      <c r="A2644" s="1">
        <v>43898</v>
      </c>
      <c r="B2644" t="s">
        <v>147</v>
      </c>
      <c r="C2644">
        <v>0</v>
      </c>
      <c r="E2644">
        <v>45</v>
      </c>
    </row>
    <row r="2645" spans="1:5">
      <c r="A2645" s="1">
        <v>43899</v>
      </c>
      <c r="B2645" t="s">
        <v>147</v>
      </c>
      <c r="C2645">
        <v>0</v>
      </c>
      <c r="E2645">
        <v>45</v>
      </c>
    </row>
    <row r="2646" spans="1:5">
      <c r="A2646" s="1">
        <v>43900</v>
      </c>
      <c r="B2646" t="s">
        <v>147</v>
      </c>
      <c r="C2646">
        <v>14</v>
      </c>
      <c r="E2646">
        <v>59</v>
      </c>
    </row>
    <row r="2647" spans="1:5">
      <c r="A2647" s="1">
        <v>43901</v>
      </c>
      <c r="B2647" t="s">
        <v>147</v>
      </c>
      <c r="C2647">
        <v>15</v>
      </c>
      <c r="E2647">
        <v>74</v>
      </c>
    </row>
    <row r="2648" spans="1:5">
      <c r="A2648" s="1">
        <v>43902</v>
      </c>
      <c r="B2648" t="s">
        <v>147</v>
      </c>
      <c r="C2648">
        <v>0</v>
      </c>
      <c r="E2648">
        <v>74</v>
      </c>
    </row>
    <row r="2649" spans="1:5">
      <c r="A2649" s="1">
        <v>43903</v>
      </c>
      <c r="B2649" t="s">
        <v>147</v>
      </c>
      <c r="C2649">
        <v>11</v>
      </c>
      <c r="E2649">
        <v>85</v>
      </c>
    </row>
    <row r="2650" spans="1:5">
      <c r="A2650" s="1">
        <v>43904</v>
      </c>
      <c r="B2650" t="s">
        <v>147</v>
      </c>
      <c r="C2650">
        <v>0</v>
      </c>
      <c r="E2650">
        <v>85</v>
      </c>
    </row>
    <row r="2651" spans="1:5">
      <c r="A2651" s="1">
        <v>43905</v>
      </c>
      <c r="B2651" t="s">
        <v>147</v>
      </c>
      <c r="C2651">
        <v>0</v>
      </c>
      <c r="E2651">
        <v>85</v>
      </c>
    </row>
    <row r="2652" spans="1:5">
      <c r="A2652" s="1">
        <v>43906</v>
      </c>
      <c r="B2652" t="s">
        <v>147</v>
      </c>
      <c r="C2652">
        <v>13</v>
      </c>
      <c r="E2652">
        <v>98</v>
      </c>
    </row>
    <row r="2653" spans="1:5">
      <c r="A2653" s="1">
        <v>43907</v>
      </c>
      <c r="B2653" t="s">
        <v>147</v>
      </c>
      <c r="C2653">
        <v>0</v>
      </c>
      <c r="E2653">
        <v>98</v>
      </c>
    </row>
    <row r="2654" spans="1:5">
      <c r="A2654" s="1">
        <v>43907</v>
      </c>
      <c r="B2654" t="s">
        <v>159</v>
      </c>
      <c r="E2654">
        <v>1</v>
      </c>
    </row>
    <row r="2655" spans="1:5">
      <c r="A2655" s="1">
        <v>43907</v>
      </c>
      <c r="B2655" t="s">
        <v>278</v>
      </c>
      <c r="E2655">
        <v>2</v>
      </c>
    </row>
    <row r="2656" spans="1:5">
      <c r="A2656" s="1">
        <v>43853</v>
      </c>
      <c r="B2656" t="s">
        <v>148</v>
      </c>
      <c r="E2656">
        <v>1</v>
      </c>
    </row>
    <row r="2657" spans="1:5">
      <c r="A2657" s="1">
        <v>43854</v>
      </c>
      <c r="B2657" t="s">
        <v>148</v>
      </c>
      <c r="C2657">
        <v>0</v>
      </c>
      <c r="E2657">
        <v>1</v>
      </c>
    </row>
    <row r="2658" spans="1:5">
      <c r="A2658" s="1">
        <v>43855</v>
      </c>
      <c r="B2658" t="s">
        <v>148</v>
      </c>
      <c r="C2658">
        <v>1</v>
      </c>
      <c r="E2658">
        <v>2</v>
      </c>
    </row>
    <row r="2659" spans="1:5">
      <c r="A2659" s="1">
        <v>43856</v>
      </c>
      <c r="B2659" t="s">
        <v>148</v>
      </c>
      <c r="C2659">
        <v>0</v>
      </c>
      <c r="E2659">
        <v>2</v>
      </c>
    </row>
    <row r="2660" spans="1:5">
      <c r="A2660" s="1">
        <v>43857</v>
      </c>
      <c r="B2660" t="s">
        <v>148</v>
      </c>
      <c r="C2660">
        <v>3</v>
      </c>
      <c r="E2660">
        <v>5</v>
      </c>
    </row>
    <row r="2661" spans="1:5">
      <c r="A2661" s="1">
        <v>43858</v>
      </c>
      <c r="B2661" t="s">
        <v>148</v>
      </c>
      <c r="C2661">
        <v>0</v>
      </c>
      <c r="E2661">
        <v>5</v>
      </c>
    </row>
    <row r="2662" spans="1:5">
      <c r="A2662" s="1">
        <v>43859</v>
      </c>
      <c r="B2662" t="s">
        <v>148</v>
      </c>
      <c r="C2662">
        <v>0</v>
      </c>
      <c r="E2662">
        <v>5</v>
      </c>
    </row>
    <row r="2663" spans="1:5">
      <c r="A2663" s="1">
        <v>43860</v>
      </c>
      <c r="B2663" t="s">
        <v>148</v>
      </c>
      <c r="C2663">
        <v>0</v>
      </c>
      <c r="E2663">
        <v>5</v>
      </c>
    </row>
    <row r="2664" spans="1:5">
      <c r="A2664" s="1">
        <v>43861</v>
      </c>
      <c r="B2664" t="s">
        <v>148</v>
      </c>
      <c r="C2664">
        <v>1</v>
      </c>
      <c r="E2664">
        <v>6</v>
      </c>
    </row>
    <row r="2665" spans="1:5">
      <c r="A2665" s="1">
        <v>43862</v>
      </c>
      <c r="B2665" t="s">
        <v>148</v>
      </c>
      <c r="C2665">
        <v>1</v>
      </c>
      <c r="E2665">
        <v>7</v>
      </c>
    </row>
    <row r="2666" spans="1:5">
      <c r="A2666" s="1">
        <v>43863</v>
      </c>
      <c r="B2666" t="s">
        <v>148</v>
      </c>
      <c r="C2666">
        <v>1</v>
      </c>
      <c r="E2666">
        <v>8</v>
      </c>
    </row>
    <row r="2667" spans="1:5">
      <c r="A2667" s="1">
        <v>43864</v>
      </c>
      <c r="B2667" t="s">
        <v>148</v>
      </c>
      <c r="C2667">
        <v>3</v>
      </c>
      <c r="E2667">
        <v>11</v>
      </c>
    </row>
    <row r="2668" spans="1:5">
      <c r="A2668" s="1">
        <v>43865</v>
      </c>
      <c r="B2668" t="s">
        <v>148</v>
      </c>
      <c r="C2668">
        <v>0</v>
      </c>
      <c r="E2668">
        <v>11</v>
      </c>
    </row>
    <row r="2669" spans="1:5">
      <c r="A2669" s="1">
        <v>43866</v>
      </c>
      <c r="B2669" t="s">
        <v>148</v>
      </c>
      <c r="C2669">
        <v>0</v>
      </c>
      <c r="E2669">
        <v>11</v>
      </c>
    </row>
    <row r="2670" spans="1:5">
      <c r="A2670" s="1">
        <v>43867</v>
      </c>
      <c r="B2670" t="s">
        <v>148</v>
      </c>
      <c r="C2670">
        <v>1</v>
      </c>
      <c r="E2670">
        <v>12</v>
      </c>
    </row>
    <row r="2671" spans="1:5">
      <c r="A2671" s="1">
        <v>43868</v>
      </c>
      <c r="B2671" t="s">
        <v>148</v>
      </c>
      <c r="C2671">
        <v>0</v>
      </c>
      <c r="E2671">
        <v>12</v>
      </c>
    </row>
    <row r="2672" spans="1:5">
      <c r="A2672" s="1">
        <v>43869</v>
      </c>
      <c r="B2672" t="s">
        <v>148</v>
      </c>
      <c r="C2672">
        <v>0</v>
      </c>
      <c r="E2672">
        <v>12</v>
      </c>
    </row>
    <row r="2673" spans="1:5">
      <c r="A2673" s="1">
        <v>43870</v>
      </c>
      <c r="B2673" t="s">
        <v>148</v>
      </c>
      <c r="C2673">
        <v>0</v>
      </c>
      <c r="E2673">
        <v>12</v>
      </c>
    </row>
    <row r="2674" spans="1:5">
      <c r="A2674" s="1">
        <v>43871</v>
      </c>
      <c r="B2674" t="s">
        <v>148</v>
      </c>
      <c r="C2674">
        <v>0</v>
      </c>
      <c r="E2674">
        <v>12</v>
      </c>
    </row>
    <row r="2675" spans="1:5">
      <c r="A2675" s="1">
        <v>43872</v>
      </c>
      <c r="B2675" t="s">
        <v>148</v>
      </c>
      <c r="C2675">
        <v>1</v>
      </c>
      <c r="E2675">
        <v>13</v>
      </c>
    </row>
    <row r="2676" spans="1:5">
      <c r="A2676" s="1">
        <v>43873</v>
      </c>
      <c r="B2676" t="s">
        <v>148</v>
      </c>
      <c r="C2676">
        <v>0</v>
      </c>
      <c r="E2676">
        <v>13</v>
      </c>
    </row>
    <row r="2677" spans="1:5">
      <c r="A2677" s="1">
        <v>43874</v>
      </c>
      <c r="B2677" t="s">
        <v>148</v>
      </c>
      <c r="C2677">
        <v>1</v>
      </c>
      <c r="E2677">
        <v>14</v>
      </c>
    </row>
    <row r="2678" spans="1:5">
      <c r="A2678" s="1">
        <v>43875</v>
      </c>
      <c r="B2678" t="s">
        <v>148</v>
      </c>
      <c r="C2678">
        <v>1</v>
      </c>
      <c r="E2678">
        <v>15</v>
      </c>
    </row>
    <row r="2679" spans="1:5">
      <c r="A2679" s="1">
        <v>43876</v>
      </c>
      <c r="B2679" t="s">
        <v>148</v>
      </c>
      <c r="C2679">
        <v>0</v>
      </c>
      <c r="E2679">
        <v>15</v>
      </c>
    </row>
    <row r="2680" spans="1:5">
      <c r="A2680" s="1">
        <v>43877</v>
      </c>
      <c r="B2680" t="s">
        <v>148</v>
      </c>
      <c r="C2680">
        <v>0</v>
      </c>
      <c r="E2680">
        <v>15</v>
      </c>
    </row>
    <row r="2681" spans="1:5">
      <c r="A2681" s="1">
        <v>43878</v>
      </c>
      <c r="B2681" t="s">
        <v>148</v>
      </c>
      <c r="C2681">
        <v>0</v>
      </c>
      <c r="E2681">
        <v>15</v>
      </c>
    </row>
    <row r="2682" spans="1:5">
      <c r="A2682" s="1">
        <v>43879</v>
      </c>
      <c r="B2682" t="s">
        <v>148</v>
      </c>
      <c r="C2682">
        <v>0</v>
      </c>
      <c r="E2682">
        <v>15</v>
      </c>
    </row>
    <row r="2683" spans="1:5">
      <c r="A2683" s="1">
        <v>43880</v>
      </c>
      <c r="B2683" t="s">
        <v>148</v>
      </c>
      <c r="C2683">
        <v>0</v>
      </c>
      <c r="E2683">
        <v>15</v>
      </c>
    </row>
    <row r="2684" spans="1:5">
      <c r="A2684" s="1">
        <v>43881</v>
      </c>
      <c r="B2684" t="s">
        <v>148</v>
      </c>
      <c r="C2684">
        <v>0</v>
      </c>
      <c r="E2684">
        <v>15</v>
      </c>
    </row>
    <row r="2685" spans="1:5">
      <c r="A2685" s="1">
        <v>43882</v>
      </c>
      <c r="B2685" t="s">
        <v>148</v>
      </c>
      <c r="C2685">
        <v>0</v>
      </c>
      <c r="E2685">
        <v>15</v>
      </c>
    </row>
    <row r="2686" spans="1:5">
      <c r="A2686" s="1">
        <v>43883</v>
      </c>
      <c r="B2686" t="s">
        <v>148</v>
      </c>
      <c r="C2686">
        <v>20</v>
      </c>
      <c r="E2686">
        <v>35</v>
      </c>
    </row>
    <row r="2687" spans="1:5">
      <c r="A2687" s="1">
        <v>43884</v>
      </c>
      <c r="B2687" t="s">
        <v>148</v>
      </c>
      <c r="C2687">
        <v>0</v>
      </c>
      <c r="E2687">
        <v>35</v>
      </c>
    </row>
    <row r="2688" spans="1:5">
      <c r="A2688" s="1">
        <v>43885</v>
      </c>
      <c r="B2688" t="s">
        <v>148</v>
      </c>
      <c r="C2688">
        <v>0</v>
      </c>
      <c r="E2688">
        <v>35</v>
      </c>
    </row>
    <row r="2689" spans="1:6">
      <c r="A2689" s="1">
        <v>43886</v>
      </c>
      <c r="B2689" t="s">
        <v>148</v>
      </c>
      <c r="C2689">
        <v>18</v>
      </c>
      <c r="E2689">
        <v>53</v>
      </c>
    </row>
    <row r="2690" spans="1:6">
      <c r="A2690" s="1">
        <v>43887</v>
      </c>
      <c r="B2690" t="s">
        <v>148</v>
      </c>
      <c r="C2690">
        <v>0</v>
      </c>
      <c r="E2690">
        <v>53</v>
      </c>
    </row>
    <row r="2691" spans="1:6">
      <c r="A2691" s="1">
        <v>43888</v>
      </c>
      <c r="B2691" t="s">
        <v>148</v>
      </c>
      <c r="C2691">
        <v>6</v>
      </c>
      <c r="E2691">
        <v>59</v>
      </c>
    </row>
    <row r="2692" spans="1:6">
      <c r="A2692" s="1">
        <v>43889</v>
      </c>
      <c r="B2692" t="s">
        <v>148</v>
      </c>
      <c r="C2692">
        <v>0</v>
      </c>
      <c r="E2692">
        <v>59</v>
      </c>
    </row>
    <row r="2693" spans="1:6">
      <c r="A2693" s="1">
        <v>43890</v>
      </c>
      <c r="B2693" t="s">
        <v>148</v>
      </c>
      <c r="C2693">
        <v>3</v>
      </c>
      <c r="E2693">
        <v>62</v>
      </c>
    </row>
    <row r="2694" spans="1:6">
      <c r="A2694" s="1">
        <v>43891</v>
      </c>
      <c r="B2694" t="s">
        <v>148</v>
      </c>
      <c r="C2694">
        <v>0</v>
      </c>
      <c r="E2694">
        <v>62</v>
      </c>
    </row>
    <row r="2695" spans="1:6">
      <c r="A2695" s="1">
        <v>43892</v>
      </c>
      <c r="B2695" t="s">
        <v>148</v>
      </c>
      <c r="C2695">
        <v>0</v>
      </c>
      <c r="E2695">
        <v>62</v>
      </c>
    </row>
    <row r="2696" spans="1:6">
      <c r="A2696" s="1">
        <v>43893</v>
      </c>
      <c r="B2696" t="s">
        <v>148</v>
      </c>
      <c r="C2696">
        <v>2</v>
      </c>
      <c r="E2696">
        <v>64</v>
      </c>
      <c r="F2696">
        <v>2</v>
      </c>
    </row>
    <row r="2697" spans="1:6">
      <c r="A2697" s="1">
        <v>43894</v>
      </c>
      <c r="B2697" t="s">
        <v>148</v>
      </c>
      <c r="C2697">
        <v>44</v>
      </c>
      <c r="D2697">
        <v>4</v>
      </c>
      <c r="E2697">
        <v>108</v>
      </c>
      <c r="F2697">
        <v>6</v>
      </c>
    </row>
    <row r="2698" spans="1:6">
      <c r="A2698" s="1">
        <v>43895</v>
      </c>
      <c r="B2698" t="s">
        <v>148</v>
      </c>
      <c r="C2698">
        <v>21</v>
      </c>
      <c r="D2698">
        <v>3</v>
      </c>
      <c r="E2698">
        <v>129</v>
      </c>
      <c r="F2698">
        <v>9</v>
      </c>
    </row>
    <row r="2699" spans="1:6">
      <c r="A2699" s="1">
        <v>43896</v>
      </c>
      <c r="B2699" t="s">
        <v>148</v>
      </c>
      <c r="C2699">
        <v>19</v>
      </c>
      <c r="D2699">
        <v>1</v>
      </c>
      <c r="E2699">
        <v>148</v>
      </c>
      <c r="F2699">
        <v>10</v>
      </c>
    </row>
    <row r="2700" spans="1:6">
      <c r="A2700" s="1">
        <v>43897</v>
      </c>
      <c r="B2700" t="s">
        <v>148</v>
      </c>
      <c r="C2700">
        <v>65</v>
      </c>
      <c r="D2700">
        <v>1</v>
      </c>
      <c r="E2700">
        <v>213</v>
      </c>
      <c r="F2700">
        <v>11</v>
      </c>
    </row>
    <row r="2701" spans="1:6">
      <c r="A2701" s="1">
        <v>43898</v>
      </c>
      <c r="B2701" t="s">
        <v>148</v>
      </c>
      <c r="C2701">
        <v>0</v>
      </c>
      <c r="D2701">
        <v>0</v>
      </c>
      <c r="E2701">
        <v>213</v>
      </c>
      <c r="F2701">
        <v>11</v>
      </c>
    </row>
    <row r="2702" spans="1:6">
      <c r="A2702" s="1">
        <v>43899</v>
      </c>
      <c r="B2702" t="s">
        <v>148</v>
      </c>
      <c r="C2702">
        <v>0</v>
      </c>
      <c r="D2702">
        <v>0</v>
      </c>
      <c r="E2702">
        <v>213</v>
      </c>
      <c r="F2702">
        <v>11</v>
      </c>
    </row>
    <row r="2703" spans="1:6">
      <c r="A2703" s="1">
        <v>43900</v>
      </c>
      <c r="B2703" t="s">
        <v>148</v>
      </c>
      <c r="C2703">
        <v>259</v>
      </c>
      <c r="D2703">
        <v>8</v>
      </c>
      <c r="E2703">
        <v>472</v>
      </c>
      <c r="F2703">
        <v>19</v>
      </c>
    </row>
    <row r="2704" spans="1:6">
      <c r="A2704" s="1">
        <v>43901</v>
      </c>
      <c r="B2704" t="s">
        <v>148</v>
      </c>
      <c r="C2704">
        <v>224</v>
      </c>
      <c r="D2704">
        <v>6</v>
      </c>
      <c r="E2704">
        <v>696</v>
      </c>
      <c r="F2704">
        <v>25</v>
      </c>
    </row>
    <row r="2705" spans="1:6">
      <c r="A2705" s="1">
        <v>43902</v>
      </c>
      <c r="B2705" t="s">
        <v>148</v>
      </c>
      <c r="C2705">
        <v>291</v>
      </c>
      <c r="D2705">
        <v>4</v>
      </c>
      <c r="E2705">
        <v>987</v>
      </c>
      <c r="F2705">
        <v>29</v>
      </c>
    </row>
    <row r="2706" spans="1:6">
      <c r="A2706" s="1">
        <v>43903</v>
      </c>
      <c r="B2706" t="s">
        <v>148</v>
      </c>
      <c r="C2706">
        <v>277</v>
      </c>
      <c r="D2706">
        <v>7</v>
      </c>
      <c r="E2706">
        <v>1264</v>
      </c>
      <c r="F2706">
        <v>36</v>
      </c>
    </row>
    <row r="2707" spans="1:6">
      <c r="A2707" s="1">
        <v>43904</v>
      </c>
      <c r="B2707" t="s">
        <v>148</v>
      </c>
      <c r="C2707">
        <v>414</v>
      </c>
      <c r="D2707">
        <v>5</v>
      </c>
      <c r="E2707">
        <v>1678</v>
      </c>
      <c r="F2707">
        <v>41</v>
      </c>
    </row>
    <row r="2708" spans="1:6">
      <c r="A2708" s="1">
        <v>43905</v>
      </c>
      <c r="B2708" t="s">
        <v>148</v>
      </c>
      <c r="C2708">
        <v>0</v>
      </c>
      <c r="D2708">
        <v>0</v>
      </c>
      <c r="E2708">
        <v>1678</v>
      </c>
      <c r="F2708">
        <v>41</v>
      </c>
    </row>
    <row r="2709" spans="1:6">
      <c r="A2709" s="1">
        <v>43906</v>
      </c>
      <c r="B2709" t="s">
        <v>148</v>
      </c>
      <c r="C2709">
        <v>0</v>
      </c>
      <c r="D2709">
        <v>0</v>
      </c>
      <c r="E2709">
        <v>1678</v>
      </c>
      <c r="F2709">
        <v>41</v>
      </c>
    </row>
    <row r="2710" spans="1:6">
      <c r="A2710" s="1">
        <v>43907</v>
      </c>
      <c r="B2710" t="s">
        <v>148</v>
      </c>
      <c r="C2710">
        <v>1825</v>
      </c>
      <c r="D2710">
        <v>17</v>
      </c>
      <c r="E2710">
        <v>3503</v>
      </c>
      <c r="F2710">
        <v>58</v>
      </c>
    </row>
    <row r="2711" spans="1:6">
      <c r="A2711" s="1">
        <v>43906</v>
      </c>
      <c r="B2711" t="s">
        <v>195</v>
      </c>
      <c r="E2711">
        <v>4</v>
      </c>
    </row>
    <row r="2712" spans="1:6">
      <c r="A2712" s="1">
        <v>43907</v>
      </c>
      <c r="B2712" t="s">
        <v>195</v>
      </c>
      <c r="C2712">
        <v>2</v>
      </c>
      <c r="E2712">
        <v>6</v>
      </c>
    </row>
    <row r="2713" spans="1:6">
      <c r="A2713" s="1">
        <v>43906</v>
      </c>
      <c r="B2713" t="s">
        <v>162</v>
      </c>
      <c r="E2713">
        <v>4</v>
      </c>
    </row>
    <row r="2714" spans="1:6">
      <c r="A2714" s="1">
        <v>43907</v>
      </c>
      <c r="B2714" t="s">
        <v>162</v>
      </c>
      <c r="C2714">
        <v>0</v>
      </c>
      <c r="E2714">
        <v>4</v>
      </c>
    </row>
    <row r="2715" spans="1:6">
      <c r="A2715" s="1">
        <v>43904</v>
      </c>
      <c r="B2715" t="s">
        <v>149</v>
      </c>
      <c r="E2715">
        <v>2</v>
      </c>
    </row>
    <row r="2716" spans="1:6">
      <c r="A2716" s="1">
        <v>43905</v>
      </c>
      <c r="B2716" t="s">
        <v>149</v>
      </c>
      <c r="C2716">
        <v>0</v>
      </c>
      <c r="E2716">
        <v>2</v>
      </c>
    </row>
    <row r="2717" spans="1:6">
      <c r="A2717" s="1">
        <v>43906</v>
      </c>
      <c r="B2717" t="s">
        <v>149</v>
      </c>
      <c r="C2717">
        <v>0</v>
      </c>
      <c r="E2717">
        <v>2</v>
      </c>
    </row>
    <row r="2718" spans="1:6">
      <c r="A2718" s="1">
        <v>43907</v>
      </c>
      <c r="B2718" t="s">
        <v>149</v>
      </c>
      <c r="C2718">
        <v>31</v>
      </c>
      <c r="E2718">
        <v>33</v>
      </c>
    </row>
    <row r="2719" spans="1:6">
      <c r="A2719" s="1">
        <v>43854</v>
      </c>
      <c r="B2719" t="s">
        <v>150</v>
      </c>
      <c r="E2719">
        <v>2</v>
      </c>
    </row>
    <row r="2720" spans="1:6">
      <c r="A2720" s="1">
        <v>43855</v>
      </c>
      <c r="B2720" t="s">
        <v>150</v>
      </c>
      <c r="C2720">
        <v>0</v>
      </c>
      <c r="E2720">
        <v>2</v>
      </c>
    </row>
    <row r="2721" spans="1:5">
      <c r="A2721" s="1">
        <v>43856</v>
      </c>
      <c r="B2721" t="s">
        <v>150</v>
      </c>
      <c r="C2721">
        <v>0</v>
      </c>
      <c r="E2721">
        <v>2</v>
      </c>
    </row>
    <row r="2722" spans="1:5">
      <c r="A2722" s="1">
        <v>43857</v>
      </c>
      <c r="B2722" t="s">
        <v>150</v>
      </c>
      <c r="C2722">
        <v>0</v>
      </c>
      <c r="E2722">
        <v>2</v>
      </c>
    </row>
    <row r="2723" spans="1:5">
      <c r="A2723" s="1">
        <v>43858</v>
      </c>
      <c r="B2723" t="s">
        <v>150</v>
      </c>
      <c r="C2723">
        <v>0</v>
      </c>
      <c r="E2723">
        <v>2</v>
      </c>
    </row>
    <row r="2724" spans="1:5">
      <c r="A2724" s="1">
        <v>43859</v>
      </c>
      <c r="B2724" t="s">
        <v>150</v>
      </c>
      <c r="C2724">
        <v>0</v>
      </c>
      <c r="E2724">
        <v>2</v>
      </c>
    </row>
    <row r="2725" spans="1:5">
      <c r="A2725" s="1">
        <v>43860</v>
      </c>
      <c r="B2725" t="s">
        <v>150</v>
      </c>
      <c r="C2725">
        <v>0</v>
      </c>
      <c r="E2725">
        <v>2</v>
      </c>
    </row>
    <row r="2726" spans="1:5">
      <c r="A2726" s="1">
        <v>43861</v>
      </c>
      <c r="B2726" t="s">
        <v>150</v>
      </c>
      <c r="C2726">
        <v>3</v>
      </c>
      <c r="E2726">
        <v>5</v>
      </c>
    </row>
    <row r="2727" spans="1:5">
      <c r="A2727" s="1">
        <v>43862</v>
      </c>
      <c r="B2727" t="s">
        <v>150</v>
      </c>
      <c r="C2727">
        <v>1</v>
      </c>
      <c r="E2727">
        <v>6</v>
      </c>
    </row>
    <row r="2728" spans="1:5">
      <c r="A2728" s="1">
        <v>43863</v>
      </c>
      <c r="B2728" t="s">
        <v>150</v>
      </c>
      <c r="C2728">
        <v>1</v>
      </c>
      <c r="E2728">
        <v>7</v>
      </c>
    </row>
    <row r="2729" spans="1:5">
      <c r="A2729" s="1">
        <v>43864</v>
      </c>
      <c r="B2729" t="s">
        <v>150</v>
      </c>
      <c r="C2729">
        <v>1</v>
      </c>
      <c r="E2729">
        <v>8</v>
      </c>
    </row>
    <row r="2730" spans="1:5">
      <c r="A2730" s="1">
        <v>43865</v>
      </c>
      <c r="B2730" t="s">
        <v>150</v>
      </c>
      <c r="C2730">
        <v>1</v>
      </c>
      <c r="E2730">
        <v>9</v>
      </c>
    </row>
    <row r="2731" spans="1:5">
      <c r="A2731" s="1">
        <v>43866</v>
      </c>
      <c r="B2731" t="s">
        <v>150</v>
      </c>
      <c r="C2731">
        <v>1</v>
      </c>
      <c r="E2731">
        <v>10</v>
      </c>
    </row>
    <row r="2732" spans="1:5">
      <c r="A2732" s="1">
        <v>43867</v>
      </c>
      <c r="B2732" t="s">
        <v>150</v>
      </c>
      <c r="C2732">
        <v>0</v>
      </c>
      <c r="E2732">
        <v>10</v>
      </c>
    </row>
    <row r="2733" spans="1:5">
      <c r="A2733" s="1">
        <v>43868</v>
      </c>
      <c r="B2733" t="s">
        <v>150</v>
      </c>
      <c r="C2733">
        <v>2</v>
      </c>
      <c r="E2733">
        <v>12</v>
      </c>
    </row>
    <row r="2734" spans="1:5">
      <c r="A2734" s="1">
        <v>43869</v>
      </c>
      <c r="B2734" t="s">
        <v>150</v>
      </c>
      <c r="C2734">
        <v>1</v>
      </c>
      <c r="E2734">
        <v>13</v>
      </c>
    </row>
    <row r="2735" spans="1:5">
      <c r="A2735" s="1">
        <v>43870</v>
      </c>
      <c r="B2735" t="s">
        <v>150</v>
      </c>
      <c r="C2735">
        <v>1</v>
      </c>
      <c r="E2735">
        <v>14</v>
      </c>
    </row>
    <row r="2736" spans="1:5">
      <c r="A2736" s="1">
        <v>43871</v>
      </c>
      <c r="B2736" t="s">
        <v>150</v>
      </c>
      <c r="C2736">
        <v>0</v>
      </c>
      <c r="E2736">
        <v>14</v>
      </c>
    </row>
    <row r="2737" spans="1:5">
      <c r="A2737" s="1">
        <v>43872</v>
      </c>
      <c r="B2737" t="s">
        <v>150</v>
      </c>
      <c r="C2737">
        <v>1</v>
      </c>
      <c r="E2737">
        <v>15</v>
      </c>
    </row>
    <row r="2738" spans="1:5">
      <c r="A2738" s="1">
        <v>43873</v>
      </c>
      <c r="B2738" t="s">
        <v>150</v>
      </c>
      <c r="C2738">
        <v>0</v>
      </c>
      <c r="E2738">
        <v>15</v>
      </c>
    </row>
    <row r="2739" spans="1:5">
      <c r="A2739" s="1">
        <v>43874</v>
      </c>
      <c r="B2739" t="s">
        <v>150</v>
      </c>
      <c r="C2739">
        <v>1</v>
      </c>
      <c r="E2739">
        <v>16</v>
      </c>
    </row>
    <row r="2740" spans="1:5">
      <c r="A2740" s="1">
        <v>43875</v>
      </c>
      <c r="B2740" t="s">
        <v>150</v>
      </c>
      <c r="C2740">
        <v>0</v>
      </c>
      <c r="E2740">
        <v>16</v>
      </c>
    </row>
    <row r="2741" spans="1:5">
      <c r="A2741" s="1">
        <v>43876</v>
      </c>
      <c r="B2741" t="s">
        <v>150</v>
      </c>
      <c r="C2741">
        <v>0</v>
      </c>
      <c r="E2741">
        <v>16</v>
      </c>
    </row>
    <row r="2742" spans="1:5">
      <c r="A2742" s="1">
        <v>43877</v>
      </c>
      <c r="B2742" t="s">
        <v>150</v>
      </c>
      <c r="C2742">
        <v>0</v>
      </c>
      <c r="E2742">
        <v>16</v>
      </c>
    </row>
    <row r="2743" spans="1:5">
      <c r="A2743" s="1">
        <v>43878</v>
      </c>
      <c r="B2743" t="s">
        <v>150</v>
      </c>
      <c r="C2743">
        <v>0</v>
      </c>
      <c r="E2743">
        <v>16</v>
      </c>
    </row>
    <row r="2744" spans="1:5">
      <c r="A2744" s="1">
        <v>43879</v>
      </c>
      <c r="B2744" t="s">
        <v>150</v>
      </c>
      <c r="C2744">
        <v>0</v>
      </c>
      <c r="E2744">
        <v>16</v>
      </c>
    </row>
    <row r="2745" spans="1:5">
      <c r="A2745" s="1">
        <v>43880</v>
      </c>
      <c r="B2745" t="s">
        <v>150</v>
      </c>
      <c r="C2745">
        <v>0</v>
      </c>
      <c r="E2745">
        <v>16</v>
      </c>
    </row>
    <row r="2746" spans="1:5">
      <c r="A2746" s="1">
        <v>43881</v>
      </c>
      <c r="B2746" t="s">
        <v>150</v>
      </c>
      <c r="C2746">
        <v>0</v>
      </c>
      <c r="E2746">
        <v>16</v>
      </c>
    </row>
    <row r="2747" spans="1:5">
      <c r="A2747" s="1">
        <v>43882</v>
      </c>
      <c r="B2747" t="s">
        <v>150</v>
      </c>
      <c r="C2747">
        <v>0</v>
      </c>
      <c r="E2747">
        <v>16</v>
      </c>
    </row>
    <row r="2748" spans="1:5">
      <c r="A2748" s="1">
        <v>43883</v>
      </c>
      <c r="B2748" t="s">
        <v>150</v>
      </c>
      <c r="C2748">
        <v>0</v>
      </c>
      <c r="E2748">
        <v>16</v>
      </c>
    </row>
    <row r="2749" spans="1:5">
      <c r="A2749" s="1">
        <v>43884</v>
      </c>
      <c r="B2749" t="s">
        <v>150</v>
      </c>
      <c r="C2749">
        <v>0</v>
      </c>
      <c r="E2749">
        <v>16</v>
      </c>
    </row>
    <row r="2750" spans="1:5">
      <c r="A2750" s="1">
        <v>43885</v>
      </c>
      <c r="B2750" t="s">
        <v>150</v>
      </c>
      <c r="C2750">
        <v>0</v>
      </c>
      <c r="E2750">
        <v>16</v>
      </c>
    </row>
    <row r="2751" spans="1:5">
      <c r="A2751" s="1">
        <v>43886</v>
      </c>
      <c r="B2751" t="s">
        <v>150</v>
      </c>
      <c r="C2751">
        <v>0</v>
      </c>
      <c r="E2751">
        <v>16</v>
      </c>
    </row>
    <row r="2752" spans="1:5">
      <c r="A2752" s="1">
        <v>43887</v>
      </c>
      <c r="B2752" t="s">
        <v>150</v>
      </c>
      <c r="C2752">
        <v>0</v>
      </c>
      <c r="E2752">
        <v>16</v>
      </c>
    </row>
    <row r="2753" spans="1:5">
      <c r="A2753" s="1">
        <v>43888</v>
      </c>
      <c r="B2753" t="s">
        <v>150</v>
      </c>
      <c r="C2753">
        <v>0</v>
      </c>
      <c r="E2753">
        <v>16</v>
      </c>
    </row>
    <row r="2754" spans="1:5">
      <c r="A2754" s="1">
        <v>43889</v>
      </c>
      <c r="B2754" t="s">
        <v>150</v>
      </c>
      <c r="C2754">
        <v>0</v>
      </c>
      <c r="E2754">
        <v>16</v>
      </c>
    </row>
    <row r="2755" spans="1:5">
      <c r="A2755" s="1">
        <v>43890</v>
      </c>
      <c r="B2755" t="s">
        <v>150</v>
      </c>
      <c r="C2755">
        <v>0</v>
      </c>
      <c r="E2755">
        <v>16</v>
      </c>
    </row>
    <row r="2756" spans="1:5">
      <c r="A2756" s="1">
        <v>43891</v>
      </c>
      <c r="B2756" t="s">
        <v>150</v>
      </c>
      <c r="C2756">
        <v>0</v>
      </c>
      <c r="E2756">
        <v>16</v>
      </c>
    </row>
    <row r="2757" spans="1:5">
      <c r="A2757" s="1">
        <v>43892</v>
      </c>
      <c r="B2757" t="s">
        <v>150</v>
      </c>
      <c r="C2757">
        <v>0</v>
      </c>
      <c r="E2757">
        <v>16</v>
      </c>
    </row>
    <row r="2758" spans="1:5">
      <c r="A2758" s="1">
        <v>43893</v>
      </c>
      <c r="B2758" t="s">
        <v>150</v>
      </c>
      <c r="C2758">
        <v>0</v>
      </c>
      <c r="E2758">
        <v>16</v>
      </c>
    </row>
    <row r="2759" spans="1:5">
      <c r="A2759" s="1">
        <v>43894</v>
      </c>
      <c r="B2759" t="s">
        <v>150</v>
      </c>
      <c r="C2759">
        <v>0</v>
      </c>
      <c r="E2759">
        <v>16</v>
      </c>
    </row>
    <row r="2760" spans="1:5">
      <c r="A2760" s="1">
        <v>43895</v>
      </c>
      <c r="B2760" t="s">
        <v>150</v>
      </c>
      <c r="C2760">
        <v>0</v>
      </c>
      <c r="E2760">
        <v>16</v>
      </c>
    </row>
    <row r="2761" spans="1:5">
      <c r="A2761" s="1">
        <v>43896</v>
      </c>
      <c r="B2761" t="s">
        <v>150</v>
      </c>
      <c r="C2761">
        <v>0</v>
      </c>
      <c r="E2761">
        <v>16</v>
      </c>
    </row>
    <row r="2762" spans="1:5">
      <c r="A2762" s="1">
        <v>43897</v>
      </c>
      <c r="B2762" t="s">
        <v>150</v>
      </c>
      <c r="C2762">
        <v>1</v>
      </c>
      <c r="E2762">
        <v>17</v>
      </c>
    </row>
    <row r="2763" spans="1:5">
      <c r="A2763" s="1">
        <v>43898</v>
      </c>
      <c r="B2763" t="s">
        <v>150</v>
      </c>
      <c r="C2763">
        <v>4</v>
      </c>
      <c r="E2763">
        <v>21</v>
      </c>
    </row>
    <row r="2764" spans="1:5">
      <c r="A2764" s="1">
        <v>43899</v>
      </c>
      <c r="B2764" t="s">
        <v>150</v>
      </c>
      <c r="C2764">
        <v>9</v>
      </c>
      <c r="E2764">
        <v>30</v>
      </c>
    </row>
    <row r="2765" spans="1:5">
      <c r="A2765" s="1">
        <v>43900</v>
      </c>
      <c r="B2765" t="s">
        <v>150</v>
      </c>
      <c r="C2765">
        <v>1</v>
      </c>
      <c r="E2765">
        <v>31</v>
      </c>
    </row>
    <row r="2766" spans="1:5">
      <c r="A2766" s="1">
        <v>43901</v>
      </c>
      <c r="B2766" t="s">
        <v>150</v>
      </c>
      <c r="C2766">
        <v>4</v>
      </c>
      <c r="E2766">
        <v>35</v>
      </c>
    </row>
    <row r="2767" spans="1:5">
      <c r="A2767" s="1">
        <v>43902</v>
      </c>
      <c r="B2767" t="s">
        <v>150</v>
      </c>
      <c r="C2767">
        <v>4</v>
      </c>
      <c r="E2767">
        <v>39</v>
      </c>
    </row>
    <row r="2768" spans="1:5">
      <c r="A2768" s="1">
        <v>43903</v>
      </c>
      <c r="B2768" t="s">
        <v>150</v>
      </c>
      <c r="C2768">
        <v>0</v>
      </c>
      <c r="E2768">
        <v>39</v>
      </c>
    </row>
    <row r="2769" spans="1:5">
      <c r="A2769" s="1">
        <v>43904</v>
      </c>
      <c r="B2769" t="s">
        <v>150</v>
      </c>
      <c r="C2769">
        <v>9</v>
      </c>
      <c r="E2769">
        <v>48</v>
      </c>
    </row>
    <row r="2770" spans="1:5">
      <c r="A2770" s="1">
        <v>43905</v>
      </c>
      <c r="B2770" t="s">
        <v>150</v>
      </c>
      <c r="C2770">
        <v>5</v>
      </c>
      <c r="E2770">
        <v>53</v>
      </c>
    </row>
    <row r="2771" spans="1:5">
      <c r="A2771" s="1">
        <v>43906</v>
      </c>
      <c r="B2771" t="s">
        <v>150</v>
      </c>
      <c r="C2771">
        <v>4</v>
      </c>
      <c r="E2771">
        <v>57</v>
      </c>
    </row>
    <row r="2772" spans="1:5">
      <c r="A2772" s="1">
        <v>43907</v>
      </c>
      <c r="B2772" t="s">
        <v>150</v>
      </c>
      <c r="C2772">
        <v>4</v>
      </c>
      <c r="E2772">
        <v>61</v>
      </c>
    </row>
    <row r="2773" spans="1:5">
      <c r="A2773" s="1"/>
    </row>
    <row r="2774" spans="1:5">
      <c r="A2774" s="1"/>
    </row>
    <row r="2775" spans="1:5">
      <c r="A2775" s="1"/>
    </row>
    <row r="2776" spans="1:5">
      <c r="A2776" s="1"/>
    </row>
    <row r="2777" spans="1:5">
      <c r="A2777" s="1"/>
    </row>
    <row r="2778" spans="1:5">
      <c r="A2778" s="1"/>
    </row>
    <row r="2779" spans="1:5">
      <c r="A2779" s="1"/>
    </row>
    <row r="2780" spans="1:5">
      <c r="A2780" s="1"/>
    </row>
    <row r="2781" spans="1:5">
      <c r="A2781" s="1"/>
    </row>
    <row r="2782" spans="1:5">
      <c r="A2782" s="1"/>
    </row>
    <row r="2783" spans="1:5">
      <c r="A2783" s="1"/>
    </row>
    <row r="2784" spans="1:5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</sheetData>
  <hyperlinks>
    <hyperlink ref="A1" r:id="rId1" xr:uid="{529CD102-55F2-C343-87AD-7657551195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19984-A8D1-5541-BDF6-A31B79E32D0B}">
  <dimension ref="A3:D164"/>
  <sheetViews>
    <sheetView workbookViewId="0"/>
  </sheetViews>
  <sheetFormatPr baseColWidth="10" defaultRowHeight="16"/>
  <cols>
    <col min="1" max="1" width="29" bestFit="1" customWidth="1"/>
    <col min="2" max="2" width="13.83203125" style="2" customWidth="1"/>
    <col min="3" max="3" width="17" style="4" bestFit="1" customWidth="1"/>
    <col min="4" max="4" width="18" style="4" bestFit="1" customWidth="1"/>
  </cols>
  <sheetData>
    <row r="3" spans="1:4">
      <c r="A3" s="7" t="s">
        <v>153</v>
      </c>
      <c r="B3" s="2" t="s">
        <v>155</v>
      </c>
      <c r="C3" s="4" t="s">
        <v>279</v>
      </c>
      <c r="D3" s="4" t="s">
        <v>280</v>
      </c>
    </row>
    <row r="4" spans="1:4">
      <c r="A4" s="8" t="s">
        <v>33</v>
      </c>
      <c r="B4" s="2">
        <v>43851</v>
      </c>
      <c r="C4" s="4">
        <v>81116</v>
      </c>
      <c r="D4" s="4">
        <v>3231</v>
      </c>
    </row>
    <row r="5" spans="1:4">
      <c r="A5" s="8" t="s">
        <v>78</v>
      </c>
      <c r="B5" s="2">
        <v>43861</v>
      </c>
      <c r="C5" s="4">
        <v>27980</v>
      </c>
      <c r="D5" s="4">
        <v>2503</v>
      </c>
    </row>
    <row r="6" spans="1:4">
      <c r="A6" s="8" t="s">
        <v>74</v>
      </c>
      <c r="B6" s="2">
        <v>43881</v>
      </c>
      <c r="C6" s="4">
        <v>14991</v>
      </c>
      <c r="D6" s="4">
        <v>853</v>
      </c>
    </row>
    <row r="7" spans="1:4">
      <c r="A7" s="8" t="s">
        <v>135</v>
      </c>
      <c r="B7" s="2">
        <v>43862</v>
      </c>
      <c r="C7" s="4">
        <v>9191</v>
      </c>
      <c r="D7" s="4">
        <v>309</v>
      </c>
    </row>
    <row r="8" spans="1:4">
      <c r="A8" s="8" t="s">
        <v>119</v>
      </c>
      <c r="B8" s="2">
        <v>43851</v>
      </c>
      <c r="C8" s="4">
        <v>8320</v>
      </c>
      <c r="D8" s="4">
        <v>81</v>
      </c>
    </row>
    <row r="9" spans="1:4">
      <c r="A9" s="8" t="s">
        <v>54</v>
      </c>
      <c r="B9" s="2">
        <v>43855</v>
      </c>
      <c r="C9" s="4">
        <v>6573</v>
      </c>
      <c r="D9" s="4">
        <v>148</v>
      </c>
    </row>
    <row r="10" spans="1:4">
      <c r="A10" s="8" t="s">
        <v>59</v>
      </c>
      <c r="B10" s="2">
        <v>43858</v>
      </c>
      <c r="C10" s="4">
        <v>6012</v>
      </c>
      <c r="D10" s="4">
        <v>13</v>
      </c>
    </row>
    <row r="11" spans="1:4">
      <c r="A11" s="8" t="s">
        <v>148</v>
      </c>
      <c r="B11" s="2">
        <v>43853</v>
      </c>
      <c r="C11" s="4">
        <v>3503</v>
      </c>
      <c r="D11" s="4">
        <v>58</v>
      </c>
    </row>
    <row r="12" spans="1:4">
      <c r="A12" s="8" t="s">
        <v>139</v>
      </c>
      <c r="B12" s="2">
        <v>43887</v>
      </c>
      <c r="C12" s="4">
        <v>2200</v>
      </c>
      <c r="D12" s="4">
        <v>14</v>
      </c>
    </row>
    <row r="13" spans="1:4">
      <c r="A13" s="8" t="s">
        <v>141</v>
      </c>
      <c r="B13" s="2">
        <v>43862</v>
      </c>
      <c r="C13" s="4">
        <v>1547</v>
      </c>
      <c r="D13" s="4">
        <v>55</v>
      </c>
    </row>
    <row r="14" spans="1:4">
      <c r="A14" s="8" t="s">
        <v>103</v>
      </c>
      <c r="B14" s="2">
        <v>43889</v>
      </c>
      <c r="C14" s="4">
        <v>1413</v>
      </c>
      <c r="D14" s="4">
        <v>24</v>
      </c>
    </row>
    <row r="15" spans="1:4">
      <c r="A15" s="8" t="s">
        <v>107</v>
      </c>
      <c r="B15" s="2">
        <v>43888</v>
      </c>
      <c r="C15" s="4">
        <v>1169</v>
      </c>
      <c r="D15" s="4">
        <v>3</v>
      </c>
    </row>
    <row r="16" spans="1:4">
      <c r="A16" s="8" t="s">
        <v>14</v>
      </c>
      <c r="B16" s="2">
        <v>43887</v>
      </c>
      <c r="C16" s="4">
        <v>1132</v>
      </c>
      <c r="D16" s="4">
        <v>3</v>
      </c>
    </row>
    <row r="17" spans="1:4">
      <c r="A17" s="8" t="s">
        <v>19</v>
      </c>
      <c r="B17" s="2">
        <v>43866</v>
      </c>
      <c r="C17" s="4">
        <v>1085</v>
      </c>
      <c r="D17" s="4">
        <v>5</v>
      </c>
    </row>
    <row r="18" spans="1:4">
      <c r="A18" s="8" t="s">
        <v>138</v>
      </c>
      <c r="B18" s="2">
        <v>43862</v>
      </c>
      <c r="C18" s="4">
        <v>1059</v>
      </c>
      <c r="D18" s="4">
        <v>3</v>
      </c>
    </row>
    <row r="19" spans="1:4">
      <c r="A19" s="8" t="s">
        <v>44</v>
      </c>
      <c r="B19" s="2">
        <v>43888</v>
      </c>
      <c r="C19" s="4">
        <v>960</v>
      </c>
      <c r="D19" s="4">
        <v>4</v>
      </c>
    </row>
    <row r="20" spans="1:4">
      <c r="A20" s="8" t="s">
        <v>80</v>
      </c>
      <c r="B20" s="2">
        <v>43851</v>
      </c>
      <c r="C20" s="4">
        <v>829</v>
      </c>
      <c r="D20" s="4">
        <v>28</v>
      </c>
    </row>
    <row r="21" spans="1:4">
      <c r="A21" s="8" t="s">
        <v>73</v>
      </c>
      <c r="B21" s="2">
        <v>43867</v>
      </c>
      <c r="C21" s="4">
        <v>712</v>
      </c>
      <c r="D21" s="4">
        <v>7</v>
      </c>
    </row>
    <row r="22" spans="1:4">
      <c r="A22" s="8" t="s">
        <v>91</v>
      </c>
      <c r="B22" s="2">
        <v>43856</v>
      </c>
      <c r="C22" s="4">
        <v>553</v>
      </c>
    </row>
    <row r="23" spans="1:4">
      <c r="A23" s="8" t="s">
        <v>118</v>
      </c>
      <c r="B23" s="2">
        <v>43891</v>
      </c>
      <c r="C23" s="4">
        <v>439</v>
      </c>
    </row>
    <row r="24" spans="1:4">
      <c r="A24" s="8" t="s">
        <v>29</v>
      </c>
      <c r="B24" s="2">
        <v>43857</v>
      </c>
      <c r="C24" s="4">
        <v>424</v>
      </c>
      <c r="D24" s="4">
        <v>1</v>
      </c>
    </row>
    <row r="25" spans="1:4">
      <c r="A25" s="8" t="s">
        <v>41</v>
      </c>
      <c r="B25" s="2">
        <v>43892</v>
      </c>
      <c r="C25" s="4">
        <v>383</v>
      </c>
    </row>
    <row r="26" spans="1:4">
      <c r="A26" s="8" t="s">
        <v>13</v>
      </c>
      <c r="B26" s="2">
        <v>43855</v>
      </c>
      <c r="C26" s="4">
        <v>375</v>
      </c>
      <c r="D26" s="4">
        <v>5</v>
      </c>
    </row>
    <row r="27" spans="1:4">
      <c r="A27" s="8" t="s">
        <v>62</v>
      </c>
      <c r="B27" s="2">
        <v>43888</v>
      </c>
      <c r="C27" s="4">
        <v>331</v>
      </c>
      <c r="D27" s="4">
        <v>4</v>
      </c>
    </row>
    <row r="28" spans="1:4">
      <c r="A28" s="8" t="s">
        <v>116</v>
      </c>
      <c r="B28" s="2">
        <v>43893</v>
      </c>
      <c r="C28" s="4">
        <v>331</v>
      </c>
    </row>
    <row r="29" spans="1:4">
      <c r="A29" s="8" t="s">
        <v>53</v>
      </c>
      <c r="B29" s="2">
        <v>43860</v>
      </c>
      <c r="C29" s="4">
        <v>272</v>
      </c>
    </row>
    <row r="30" spans="1:4">
      <c r="A30" s="8" t="s">
        <v>133</v>
      </c>
      <c r="B30" s="2">
        <v>43895</v>
      </c>
      <c r="C30" s="4">
        <v>253</v>
      </c>
    </row>
    <row r="31" spans="1:4">
      <c r="A31" s="8" t="s">
        <v>77</v>
      </c>
      <c r="B31" s="2">
        <v>43883</v>
      </c>
      <c r="C31" s="4">
        <v>250</v>
      </c>
    </row>
    <row r="32" spans="1:4">
      <c r="A32" s="8" t="s">
        <v>131</v>
      </c>
      <c r="B32" s="2">
        <v>43854</v>
      </c>
      <c r="C32" s="4">
        <v>243</v>
      </c>
    </row>
    <row r="33" spans="1:4">
      <c r="A33" s="8" t="s">
        <v>23</v>
      </c>
      <c r="B33" s="2">
        <v>43888</v>
      </c>
      <c r="C33" s="4">
        <v>234</v>
      </c>
    </row>
    <row r="34" spans="1:4">
      <c r="A34" s="8" t="s">
        <v>16</v>
      </c>
      <c r="B34" s="2">
        <v>43886</v>
      </c>
      <c r="C34" s="4">
        <v>229</v>
      </c>
      <c r="D34" s="4">
        <v>1</v>
      </c>
    </row>
    <row r="35" spans="1:4">
      <c r="A35" s="8" t="s">
        <v>76</v>
      </c>
      <c r="B35" s="2">
        <v>43891</v>
      </c>
      <c r="C35" s="4">
        <v>223</v>
      </c>
      <c r="D35" s="4">
        <v>2</v>
      </c>
    </row>
    <row r="36" spans="1:4">
      <c r="A36" s="8" t="s">
        <v>49</v>
      </c>
      <c r="B36" s="2">
        <v>43888</v>
      </c>
      <c r="C36" s="4">
        <v>205</v>
      </c>
    </row>
    <row r="37" spans="1:4">
      <c r="A37" s="8" t="s">
        <v>70</v>
      </c>
      <c r="B37" s="2">
        <v>43892</v>
      </c>
      <c r="C37" s="4">
        <v>199</v>
      </c>
    </row>
    <row r="38" spans="1:4">
      <c r="A38" s="8" t="s">
        <v>110</v>
      </c>
      <c r="B38" s="2">
        <v>43888</v>
      </c>
      <c r="C38" s="4">
        <v>187</v>
      </c>
    </row>
    <row r="39" spans="1:4">
      <c r="A39" s="8" t="s">
        <v>114</v>
      </c>
      <c r="B39" s="2">
        <v>43860</v>
      </c>
      <c r="C39" s="4">
        <v>187</v>
      </c>
      <c r="D39" s="4">
        <v>12</v>
      </c>
    </row>
    <row r="40" spans="1:4">
      <c r="A40" s="8" t="s">
        <v>72</v>
      </c>
      <c r="B40" s="2">
        <v>43892</v>
      </c>
      <c r="C40" s="4">
        <v>172</v>
      </c>
      <c r="D40" s="4">
        <v>5</v>
      </c>
    </row>
    <row r="41" spans="1:4">
      <c r="A41" s="8" t="s">
        <v>47</v>
      </c>
      <c r="B41" s="2">
        <v>43876</v>
      </c>
      <c r="C41" s="4">
        <v>166</v>
      </c>
      <c r="D41" s="4">
        <v>4</v>
      </c>
    </row>
    <row r="42" spans="1:4">
      <c r="A42" s="8" t="s">
        <v>121</v>
      </c>
      <c r="B42" s="2">
        <v>43888</v>
      </c>
      <c r="C42" s="4">
        <v>158</v>
      </c>
    </row>
    <row r="43" spans="1:4">
      <c r="A43" s="8" t="s">
        <v>32</v>
      </c>
      <c r="B43" s="2">
        <v>43894</v>
      </c>
      <c r="C43" s="4">
        <v>156</v>
      </c>
    </row>
    <row r="44" spans="1:4">
      <c r="A44" s="8" t="s">
        <v>115</v>
      </c>
      <c r="B44" s="2">
        <v>43894</v>
      </c>
      <c r="C44" s="4">
        <v>150</v>
      </c>
      <c r="D44" s="4">
        <v>3</v>
      </c>
    </row>
    <row r="45" spans="1:4">
      <c r="A45" s="8" t="s">
        <v>140</v>
      </c>
      <c r="B45" s="2">
        <v>43851</v>
      </c>
      <c r="C45" s="4">
        <v>147</v>
      </c>
      <c r="D45" s="4">
        <v>1</v>
      </c>
    </row>
    <row r="46" spans="1:4">
      <c r="A46" s="8" t="s">
        <v>71</v>
      </c>
      <c r="B46" s="2">
        <v>43860</v>
      </c>
      <c r="C46" s="4">
        <v>137</v>
      </c>
      <c r="D46" s="4">
        <v>3</v>
      </c>
    </row>
    <row r="47" spans="1:4">
      <c r="A47" s="8" t="s">
        <v>128</v>
      </c>
      <c r="B47" s="2">
        <v>43893</v>
      </c>
      <c r="C47" s="4">
        <v>133</v>
      </c>
    </row>
    <row r="48" spans="1:4">
      <c r="A48" s="8" t="s">
        <v>85</v>
      </c>
      <c r="B48" s="2">
        <v>43885</v>
      </c>
      <c r="C48" s="4">
        <v>130</v>
      </c>
    </row>
    <row r="49" spans="1:4">
      <c r="A49" s="8" t="s">
        <v>75</v>
      </c>
      <c r="B49" s="2">
        <v>43886</v>
      </c>
      <c r="C49" s="4">
        <v>124</v>
      </c>
      <c r="D49" s="4">
        <v>9</v>
      </c>
    </row>
    <row r="50" spans="1:4">
      <c r="A50" s="8" t="s">
        <v>87</v>
      </c>
      <c r="B50" s="2">
        <v>43883</v>
      </c>
      <c r="C50" s="4">
        <v>109</v>
      </c>
      <c r="D50" s="4">
        <v>3</v>
      </c>
    </row>
    <row r="51" spans="1:4">
      <c r="A51" s="8" t="s">
        <v>127</v>
      </c>
      <c r="B51" s="2">
        <v>43890</v>
      </c>
      <c r="C51" s="4">
        <v>102</v>
      </c>
      <c r="D51" s="4">
        <v>9</v>
      </c>
    </row>
    <row r="52" spans="1:4">
      <c r="A52" s="8" t="s">
        <v>147</v>
      </c>
      <c r="B52" s="2">
        <v>43859</v>
      </c>
      <c r="C52" s="4">
        <v>98</v>
      </c>
    </row>
    <row r="53" spans="1:4">
      <c r="A53" s="8" t="s">
        <v>122</v>
      </c>
      <c r="B53" s="2">
        <v>43862</v>
      </c>
      <c r="C53" s="4">
        <v>93</v>
      </c>
    </row>
    <row r="54" spans="1:4">
      <c r="A54" s="8" t="s">
        <v>113</v>
      </c>
      <c r="B54" s="2">
        <v>43897</v>
      </c>
      <c r="C54" s="4">
        <v>86</v>
      </c>
    </row>
    <row r="55" spans="1:4">
      <c r="A55" s="8" t="s">
        <v>90</v>
      </c>
      <c r="B55" s="2">
        <v>43892</v>
      </c>
      <c r="C55" s="4">
        <v>81</v>
      </c>
      <c r="D55" s="4">
        <v>1</v>
      </c>
    </row>
    <row r="56" spans="1:4">
      <c r="A56" s="8" t="s">
        <v>132</v>
      </c>
      <c r="B56" s="2">
        <v>43897</v>
      </c>
      <c r="C56" s="4">
        <v>72</v>
      </c>
    </row>
    <row r="57" spans="1:4">
      <c r="A57" s="8" t="s">
        <v>130</v>
      </c>
      <c r="B57" s="2">
        <v>43896</v>
      </c>
      <c r="C57" s="4">
        <v>70</v>
      </c>
    </row>
    <row r="58" spans="1:4">
      <c r="A58" s="8" t="s">
        <v>111</v>
      </c>
      <c r="B58" s="2">
        <v>43900</v>
      </c>
      <c r="C58" s="4">
        <v>69</v>
      </c>
      <c r="D58" s="4">
        <v>1</v>
      </c>
    </row>
    <row r="59" spans="1:4">
      <c r="A59" s="8" t="s">
        <v>25</v>
      </c>
      <c r="B59" s="2">
        <v>43898</v>
      </c>
      <c r="C59" s="4">
        <v>67</v>
      </c>
      <c r="D59" s="4">
        <v>2</v>
      </c>
    </row>
    <row r="60" spans="1:4">
      <c r="A60" s="8" t="s">
        <v>11</v>
      </c>
      <c r="B60" s="2">
        <v>43894</v>
      </c>
      <c r="C60" s="4">
        <v>65</v>
      </c>
      <c r="D60" s="4">
        <v>2</v>
      </c>
    </row>
    <row r="61" spans="1:4">
      <c r="A61" s="8" t="s">
        <v>134</v>
      </c>
      <c r="B61" s="2">
        <v>43896</v>
      </c>
      <c r="C61" s="4">
        <v>62</v>
      </c>
    </row>
    <row r="62" spans="1:4">
      <c r="A62" s="8" t="s">
        <v>150</v>
      </c>
      <c r="B62" s="2">
        <v>43854</v>
      </c>
      <c r="C62" s="4">
        <v>61</v>
      </c>
    </row>
    <row r="63" spans="1:4">
      <c r="A63" s="8" t="s">
        <v>8</v>
      </c>
      <c r="B63" s="2">
        <v>43887</v>
      </c>
      <c r="C63" s="4">
        <v>60</v>
      </c>
      <c r="D63" s="4">
        <v>4</v>
      </c>
    </row>
    <row r="64" spans="1:4">
      <c r="A64" s="8" t="s">
        <v>46</v>
      </c>
      <c r="B64" s="2">
        <v>43891</v>
      </c>
      <c r="C64" s="4">
        <v>58</v>
      </c>
      <c r="D64" s="4">
        <v>2</v>
      </c>
    </row>
    <row r="65" spans="1:4">
      <c r="A65" s="8" t="s">
        <v>37</v>
      </c>
      <c r="B65" s="2">
        <v>43887</v>
      </c>
      <c r="C65" s="4">
        <v>56</v>
      </c>
    </row>
    <row r="66" spans="1:4">
      <c r="A66" s="8" t="s">
        <v>97</v>
      </c>
      <c r="B66" s="2">
        <v>43890</v>
      </c>
      <c r="C66" s="4">
        <v>53</v>
      </c>
    </row>
    <row r="67" spans="1:4">
      <c r="A67" s="8" t="s">
        <v>12</v>
      </c>
      <c r="B67" s="2">
        <v>43892</v>
      </c>
      <c r="C67" s="4">
        <v>52</v>
      </c>
    </row>
    <row r="68" spans="1:4">
      <c r="A68" s="8" t="s">
        <v>7</v>
      </c>
      <c r="B68" s="2">
        <v>43899</v>
      </c>
      <c r="C68" s="4">
        <v>51</v>
      </c>
      <c r="D68" s="4">
        <v>1</v>
      </c>
    </row>
    <row r="69" spans="1:4">
      <c r="A69" s="8" t="s">
        <v>69</v>
      </c>
      <c r="B69" s="2">
        <v>43895</v>
      </c>
      <c r="C69" s="4">
        <v>50</v>
      </c>
      <c r="D69" s="4">
        <v>1</v>
      </c>
    </row>
    <row r="70" spans="1:4">
      <c r="A70" s="8" t="s">
        <v>24</v>
      </c>
      <c r="B70" s="2">
        <v>43900</v>
      </c>
      <c r="C70" s="4">
        <v>50</v>
      </c>
    </row>
    <row r="71" spans="1:4">
      <c r="A71" s="8" t="s">
        <v>52</v>
      </c>
      <c r="B71" s="2">
        <v>43898</v>
      </c>
      <c r="C71" s="4">
        <v>47</v>
      </c>
    </row>
    <row r="72" spans="1:4">
      <c r="A72" s="8" t="s">
        <v>145</v>
      </c>
      <c r="B72" s="2">
        <v>43902</v>
      </c>
      <c r="C72" s="4">
        <v>47</v>
      </c>
    </row>
    <row r="73" spans="1:4">
      <c r="A73" s="8" t="s">
        <v>34</v>
      </c>
      <c r="B73" s="2">
        <v>43897</v>
      </c>
      <c r="C73" s="4">
        <v>45</v>
      </c>
    </row>
    <row r="74" spans="1:4">
      <c r="A74" s="8" t="s">
        <v>36</v>
      </c>
      <c r="B74" s="2">
        <v>43898</v>
      </c>
      <c r="C74" s="4">
        <v>41</v>
      </c>
    </row>
    <row r="75" spans="1:4">
      <c r="A75" s="8" t="s">
        <v>108</v>
      </c>
      <c r="B75" s="2">
        <v>43895</v>
      </c>
      <c r="C75" s="4">
        <v>39</v>
      </c>
    </row>
    <row r="76" spans="1:4">
      <c r="A76" s="8" t="s">
        <v>100</v>
      </c>
      <c r="B76" s="2">
        <v>43893</v>
      </c>
      <c r="C76" s="4">
        <v>38</v>
      </c>
      <c r="D76" s="4">
        <v>2</v>
      </c>
    </row>
    <row r="77" spans="1:4">
      <c r="A77" s="8" t="s">
        <v>86</v>
      </c>
      <c r="B77" s="2">
        <v>43893</v>
      </c>
      <c r="C77" s="4">
        <v>36</v>
      </c>
    </row>
    <row r="78" spans="1:4">
      <c r="A78" s="8" t="s">
        <v>18</v>
      </c>
      <c r="B78" s="2">
        <v>43889</v>
      </c>
      <c r="C78" s="4">
        <v>36</v>
      </c>
    </row>
    <row r="79" spans="1:4">
      <c r="A79" s="8" t="s">
        <v>82</v>
      </c>
      <c r="B79" s="2">
        <v>43893</v>
      </c>
      <c r="C79" s="4">
        <v>35</v>
      </c>
    </row>
    <row r="80" spans="1:4">
      <c r="A80" s="8" t="s">
        <v>40</v>
      </c>
      <c r="B80" s="2">
        <v>43900</v>
      </c>
      <c r="C80" s="4">
        <v>33</v>
      </c>
    </row>
    <row r="81" spans="1:4">
      <c r="A81" s="8" t="s">
        <v>58</v>
      </c>
      <c r="B81" s="2">
        <v>43888</v>
      </c>
      <c r="C81" s="4">
        <v>33</v>
      </c>
    </row>
    <row r="82" spans="1:4">
      <c r="A82" s="8" t="s">
        <v>149</v>
      </c>
      <c r="B82" s="2">
        <v>43904</v>
      </c>
      <c r="C82" s="4">
        <v>33</v>
      </c>
    </row>
    <row r="83" spans="1:4">
      <c r="A83" s="8" t="s">
        <v>93</v>
      </c>
      <c r="B83" s="2">
        <v>43898</v>
      </c>
      <c r="C83" s="4">
        <v>30</v>
      </c>
    </row>
    <row r="84" spans="1:4">
      <c r="A84" s="8" t="s">
        <v>136</v>
      </c>
      <c r="B84" s="2">
        <v>43858</v>
      </c>
      <c r="C84" s="4">
        <v>29</v>
      </c>
    </row>
    <row r="85" spans="1:4">
      <c r="A85" s="8" t="s">
        <v>120</v>
      </c>
      <c r="B85" s="2">
        <v>43898</v>
      </c>
      <c r="C85" s="4">
        <v>29</v>
      </c>
    </row>
    <row r="86" spans="1:4">
      <c r="A86" s="8" t="s">
        <v>129</v>
      </c>
      <c r="B86" s="2">
        <v>43893</v>
      </c>
      <c r="C86" s="4">
        <v>27</v>
      </c>
    </row>
    <row r="87" spans="1:4">
      <c r="A87" s="8" t="s">
        <v>27</v>
      </c>
      <c r="B87" s="2">
        <v>43858</v>
      </c>
      <c r="C87" s="4">
        <v>24</v>
      </c>
    </row>
    <row r="88" spans="1:4">
      <c r="A88" s="8" t="s">
        <v>109</v>
      </c>
      <c r="B88" s="2">
        <v>43886</v>
      </c>
      <c r="C88" s="4">
        <v>24</v>
      </c>
    </row>
    <row r="89" spans="1:4">
      <c r="A89" s="8" t="s">
        <v>45</v>
      </c>
      <c r="B89" s="2">
        <v>43892</v>
      </c>
      <c r="C89" s="4">
        <v>21</v>
      </c>
      <c r="D89" s="4">
        <v>1</v>
      </c>
    </row>
    <row r="90" spans="1:4">
      <c r="A90" s="8" t="s">
        <v>6</v>
      </c>
      <c r="B90" s="2">
        <v>43886</v>
      </c>
      <c r="C90" s="4">
        <v>21</v>
      </c>
    </row>
    <row r="91" spans="1:4">
      <c r="A91" s="8" t="s">
        <v>144</v>
      </c>
      <c r="B91" s="2">
        <v>43893</v>
      </c>
      <c r="C91" s="4">
        <v>20</v>
      </c>
    </row>
    <row r="92" spans="1:4">
      <c r="A92" s="8" t="s">
        <v>22</v>
      </c>
      <c r="B92" s="2">
        <v>43895</v>
      </c>
      <c r="C92" s="4">
        <v>19</v>
      </c>
    </row>
    <row r="93" spans="1:4">
      <c r="A93" s="8" t="s">
        <v>106</v>
      </c>
      <c r="B93" s="2">
        <v>43888</v>
      </c>
      <c r="C93" s="4">
        <v>19</v>
      </c>
    </row>
    <row r="94" spans="1:4">
      <c r="A94" s="8" t="s">
        <v>15</v>
      </c>
      <c r="B94" s="2">
        <v>43891</v>
      </c>
      <c r="C94" s="4">
        <v>19</v>
      </c>
    </row>
    <row r="95" spans="1:4">
      <c r="A95" s="8" t="s">
        <v>63</v>
      </c>
      <c r="B95" s="2">
        <v>43904</v>
      </c>
      <c r="C95" s="4">
        <v>18</v>
      </c>
    </row>
    <row r="96" spans="1:4">
      <c r="A96" s="8" t="s">
        <v>89</v>
      </c>
      <c r="B96" s="2">
        <v>43889</v>
      </c>
      <c r="C96" s="4">
        <v>17</v>
      </c>
    </row>
    <row r="97" spans="1:4">
      <c r="A97" s="8" t="s">
        <v>94</v>
      </c>
      <c r="B97" s="2">
        <v>43898</v>
      </c>
      <c r="C97" s="4">
        <v>16</v>
      </c>
    </row>
    <row r="98" spans="1:4">
      <c r="A98" s="8" t="s">
        <v>26</v>
      </c>
      <c r="B98" s="2">
        <v>43901</v>
      </c>
      <c r="C98" s="4">
        <v>15</v>
      </c>
    </row>
    <row r="99" spans="1:4">
      <c r="A99" s="8" t="s">
        <v>9</v>
      </c>
      <c r="B99" s="2">
        <v>43893</v>
      </c>
      <c r="C99" s="4">
        <v>14</v>
      </c>
    </row>
    <row r="100" spans="1:4">
      <c r="A100" s="8" t="s">
        <v>92</v>
      </c>
      <c r="B100" s="2">
        <v>43898</v>
      </c>
      <c r="C100" s="4">
        <v>13</v>
      </c>
    </row>
    <row r="101" spans="1:4">
      <c r="A101" s="8" t="s">
        <v>21</v>
      </c>
      <c r="B101" s="2">
        <v>43901</v>
      </c>
      <c r="C101" s="4">
        <v>11</v>
      </c>
    </row>
    <row r="102" spans="1:4">
      <c r="A102" s="8" t="s">
        <v>104</v>
      </c>
      <c r="B102" s="2">
        <v>43889</v>
      </c>
      <c r="C102" s="4">
        <v>11</v>
      </c>
    </row>
    <row r="103" spans="1:4">
      <c r="A103" s="8" t="s">
        <v>79</v>
      </c>
      <c r="B103" s="2">
        <v>43901</v>
      </c>
      <c r="C103" s="4">
        <v>10</v>
      </c>
    </row>
    <row r="104" spans="1:4">
      <c r="A104" s="8" t="s">
        <v>98</v>
      </c>
      <c r="B104" s="2">
        <v>43891</v>
      </c>
      <c r="C104" s="4">
        <v>9</v>
      </c>
    </row>
    <row r="105" spans="1:4">
      <c r="A105" s="8" t="s">
        <v>123</v>
      </c>
      <c r="B105" s="2">
        <v>43903</v>
      </c>
      <c r="C105" s="4">
        <v>9</v>
      </c>
    </row>
    <row r="106" spans="1:4">
      <c r="A106" s="8" t="s">
        <v>112</v>
      </c>
      <c r="B106" s="2">
        <v>43899</v>
      </c>
      <c r="C106" s="4">
        <v>9</v>
      </c>
    </row>
    <row r="107" spans="1:4">
      <c r="A107" s="8" t="s">
        <v>68</v>
      </c>
      <c r="B107" s="2">
        <v>43902</v>
      </c>
      <c r="C107" s="4">
        <v>8</v>
      </c>
    </row>
    <row r="108" spans="1:4">
      <c r="A108" s="8" t="s">
        <v>17</v>
      </c>
      <c r="B108" s="2">
        <v>43899</v>
      </c>
      <c r="C108" s="4">
        <v>8</v>
      </c>
    </row>
    <row r="109" spans="1:4">
      <c r="A109" s="8" t="s">
        <v>146</v>
      </c>
      <c r="B109" s="2">
        <v>43894</v>
      </c>
      <c r="C109" s="4">
        <v>7</v>
      </c>
      <c r="D109" s="4">
        <v>1</v>
      </c>
    </row>
    <row r="110" spans="1:4">
      <c r="A110" s="8" t="s">
        <v>55</v>
      </c>
      <c r="B110" s="2">
        <v>43898</v>
      </c>
      <c r="C110" s="4">
        <v>7</v>
      </c>
    </row>
    <row r="111" spans="1:4">
      <c r="A111" s="8" t="s">
        <v>180</v>
      </c>
      <c r="B111" s="2">
        <v>43906</v>
      </c>
      <c r="C111" s="4">
        <v>7</v>
      </c>
    </row>
    <row r="112" spans="1:4">
      <c r="A112" s="8" t="s">
        <v>88</v>
      </c>
      <c r="B112" s="2">
        <v>43895</v>
      </c>
      <c r="C112" s="4">
        <v>7</v>
      </c>
    </row>
    <row r="113" spans="1:4">
      <c r="A113" s="8" t="s">
        <v>195</v>
      </c>
      <c r="B113" s="2">
        <v>43906</v>
      </c>
      <c r="C113" s="4">
        <v>6</v>
      </c>
    </row>
    <row r="114" spans="1:4">
      <c r="A114" s="8" t="s">
        <v>83</v>
      </c>
      <c r="B114" s="2">
        <v>43905</v>
      </c>
      <c r="C114" s="4">
        <v>6</v>
      </c>
    </row>
    <row r="115" spans="1:4">
      <c r="A115" s="8" t="s">
        <v>42</v>
      </c>
      <c r="B115" s="2">
        <v>43902</v>
      </c>
      <c r="C115" s="4">
        <v>6</v>
      </c>
    </row>
    <row r="116" spans="1:4">
      <c r="A116" s="8" t="s">
        <v>60</v>
      </c>
      <c r="B116" s="2">
        <v>43904</v>
      </c>
      <c r="C116" s="4">
        <v>6</v>
      </c>
    </row>
    <row r="117" spans="1:4">
      <c r="A117" s="8" t="s">
        <v>38</v>
      </c>
      <c r="B117" s="2">
        <v>43903</v>
      </c>
      <c r="C117" s="4">
        <v>5</v>
      </c>
    </row>
    <row r="118" spans="1:4">
      <c r="A118" s="8" t="s">
        <v>28</v>
      </c>
      <c r="B118" s="2">
        <v>43896</v>
      </c>
      <c r="C118" s="4">
        <v>5</v>
      </c>
    </row>
    <row r="119" spans="1:4">
      <c r="A119" s="8" t="s">
        <v>143</v>
      </c>
      <c r="B119" s="2">
        <v>43904</v>
      </c>
      <c r="C119" s="4">
        <v>5</v>
      </c>
    </row>
    <row r="120" spans="1:4">
      <c r="A120" s="8" t="s">
        <v>51</v>
      </c>
      <c r="B120" s="2">
        <v>43904</v>
      </c>
      <c r="C120" s="4">
        <v>5</v>
      </c>
    </row>
    <row r="121" spans="1:4">
      <c r="A121" s="8" t="s">
        <v>66</v>
      </c>
      <c r="B121" s="2">
        <v>43903</v>
      </c>
      <c r="C121" s="4">
        <v>4</v>
      </c>
      <c r="D121" s="4">
        <v>1</v>
      </c>
    </row>
    <row r="122" spans="1:4">
      <c r="A122" s="8" t="s">
        <v>162</v>
      </c>
      <c r="B122" s="2">
        <v>43906</v>
      </c>
      <c r="C122" s="4">
        <v>4</v>
      </c>
    </row>
    <row r="123" spans="1:4">
      <c r="A123" s="8" t="s">
        <v>99</v>
      </c>
      <c r="B123" s="2">
        <v>43900</v>
      </c>
      <c r="C123" s="4">
        <v>4</v>
      </c>
    </row>
    <row r="124" spans="1:4">
      <c r="A124" s="8" t="s">
        <v>238</v>
      </c>
      <c r="B124" s="2">
        <v>43906</v>
      </c>
      <c r="C124" s="4">
        <v>4</v>
      </c>
    </row>
    <row r="125" spans="1:4">
      <c r="A125" s="8" t="s">
        <v>277</v>
      </c>
      <c r="B125" s="2">
        <v>43907</v>
      </c>
      <c r="C125" s="4">
        <v>3</v>
      </c>
    </row>
    <row r="126" spans="1:4">
      <c r="A126" s="8" t="s">
        <v>117</v>
      </c>
      <c r="B126" s="2">
        <v>43904</v>
      </c>
      <c r="C126" s="4">
        <v>3</v>
      </c>
    </row>
    <row r="127" spans="1:4">
      <c r="A127" s="8" t="s">
        <v>43</v>
      </c>
      <c r="B127" s="2">
        <v>43901</v>
      </c>
      <c r="C127" s="4">
        <v>3</v>
      </c>
    </row>
    <row r="128" spans="1:4">
      <c r="A128" s="8" t="s">
        <v>61</v>
      </c>
      <c r="B128" s="2">
        <v>43895</v>
      </c>
      <c r="C128" s="4">
        <v>3</v>
      </c>
    </row>
    <row r="129" spans="1:4">
      <c r="A129" s="8" t="s">
        <v>39</v>
      </c>
      <c r="B129" s="2">
        <v>43905</v>
      </c>
      <c r="C129" s="4">
        <v>3</v>
      </c>
    </row>
    <row r="130" spans="1:4">
      <c r="A130" s="8" t="s">
        <v>124</v>
      </c>
      <c r="B130" s="2">
        <v>43895</v>
      </c>
      <c r="C130" s="4">
        <v>3</v>
      </c>
    </row>
    <row r="131" spans="1:4">
      <c r="A131" s="8" t="s">
        <v>56</v>
      </c>
      <c r="B131" s="2">
        <v>43902</v>
      </c>
      <c r="C131" s="4">
        <v>3</v>
      </c>
    </row>
    <row r="132" spans="1:4">
      <c r="A132" s="8" t="s">
        <v>84</v>
      </c>
      <c r="B132" s="2">
        <v>43904</v>
      </c>
      <c r="C132" s="4">
        <v>3</v>
      </c>
    </row>
    <row r="133" spans="1:4">
      <c r="A133" s="8" t="s">
        <v>81</v>
      </c>
      <c r="B133" s="2">
        <v>43903</v>
      </c>
      <c r="C133" s="4">
        <v>2</v>
      </c>
    </row>
    <row r="134" spans="1:4">
      <c r="A134" s="8" t="s">
        <v>101</v>
      </c>
      <c r="B134" s="2">
        <v>43905</v>
      </c>
      <c r="C134" s="4">
        <v>2</v>
      </c>
    </row>
    <row r="135" spans="1:4">
      <c r="A135" s="8" t="s">
        <v>137</v>
      </c>
      <c r="B135" s="2">
        <v>43904</v>
      </c>
      <c r="C135" s="4">
        <v>2</v>
      </c>
      <c r="D135" s="4">
        <v>1</v>
      </c>
    </row>
    <row r="136" spans="1:4">
      <c r="A136" s="8" t="s">
        <v>227</v>
      </c>
      <c r="B136" s="2">
        <v>43906</v>
      </c>
      <c r="C136" s="4">
        <v>2</v>
      </c>
    </row>
    <row r="137" spans="1:4">
      <c r="A137" s="8" t="s">
        <v>278</v>
      </c>
      <c r="B137" s="2">
        <v>43907</v>
      </c>
      <c r="C137" s="4">
        <v>2</v>
      </c>
    </row>
    <row r="138" spans="1:4">
      <c r="A138" s="8" t="s">
        <v>125</v>
      </c>
      <c r="B138" s="2">
        <v>43895</v>
      </c>
      <c r="C138" s="4">
        <v>2</v>
      </c>
    </row>
    <row r="139" spans="1:4">
      <c r="A139" s="8" t="s">
        <v>105</v>
      </c>
      <c r="B139" s="2">
        <v>43889</v>
      </c>
      <c r="C139" s="4">
        <v>2</v>
      </c>
    </row>
    <row r="140" spans="1:4">
      <c r="A140" s="8" t="s">
        <v>276</v>
      </c>
      <c r="B140" s="2">
        <v>43907</v>
      </c>
      <c r="C140" s="4">
        <v>2</v>
      </c>
    </row>
    <row r="141" spans="1:4">
      <c r="A141" s="8" t="s">
        <v>48</v>
      </c>
      <c r="B141" s="2">
        <v>43905</v>
      </c>
      <c r="C141" s="4">
        <v>1</v>
      </c>
    </row>
    <row r="142" spans="1:4">
      <c r="A142" s="8" t="s">
        <v>126</v>
      </c>
      <c r="B142" s="2">
        <v>43903</v>
      </c>
      <c r="C142" s="4">
        <v>1</v>
      </c>
    </row>
    <row r="143" spans="1:4">
      <c r="A143" s="8" t="s">
        <v>142</v>
      </c>
      <c r="B143" s="2">
        <v>43897</v>
      </c>
      <c r="C143" s="4">
        <v>1</v>
      </c>
    </row>
    <row r="144" spans="1:4">
      <c r="A144" s="8" t="s">
        <v>65</v>
      </c>
      <c r="B144" s="2">
        <v>43904</v>
      </c>
      <c r="C144" s="4">
        <v>1</v>
      </c>
    </row>
    <row r="145" spans="1:4">
      <c r="A145" s="8" t="s">
        <v>30</v>
      </c>
      <c r="B145" s="2">
        <v>43904</v>
      </c>
      <c r="C145" s="4">
        <v>1</v>
      </c>
      <c r="D145" s="4">
        <v>1</v>
      </c>
    </row>
    <row r="146" spans="1:4">
      <c r="A146" s="8" t="s">
        <v>31</v>
      </c>
      <c r="B146" s="2">
        <v>43905</v>
      </c>
      <c r="C146" s="4">
        <v>1</v>
      </c>
    </row>
    <row r="147" spans="1:4">
      <c r="A147" s="8" t="s">
        <v>20</v>
      </c>
      <c r="B147" s="2">
        <v>43896</v>
      </c>
      <c r="C147" s="4">
        <v>1</v>
      </c>
    </row>
    <row r="148" spans="1:4">
      <c r="A148" s="8" t="s">
        <v>176</v>
      </c>
      <c r="B148" s="2">
        <v>43907</v>
      </c>
      <c r="C148" s="4">
        <v>1</v>
      </c>
    </row>
    <row r="149" spans="1:4">
      <c r="A149" s="8" t="s">
        <v>218</v>
      </c>
      <c r="B149" s="2">
        <v>43907</v>
      </c>
      <c r="C149" s="4">
        <v>1</v>
      </c>
    </row>
    <row r="150" spans="1:4">
      <c r="A150" s="8" t="s">
        <v>64</v>
      </c>
      <c r="B150" s="2">
        <v>43900</v>
      </c>
      <c r="C150" s="4">
        <v>1</v>
      </c>
    </row>
    <row r="151" spans="1:4">
      <c r="A151" s="8" t="s">
        <v>57</v>
      </c>
      <c r="B151" s="2">
        <v>43904</v>
      </c>
      <c r="C151" s="4">
        <v>1</v>
      </c>
    </row>
    <row r="152" spans="1:4">
      <c r="A152" s="8" t="s">
        <v>102</v>
      </c>
      <c r="B152" s="2">
        <v>43855</v>
      </c>
      <c r="C152" s="4">
        <v>1</v>
      </c>
    </row>
    <row r="153" spans="1:4">
      <c r="A153" s="8" t="s">
        <v>95</v>
      </c>
      <c r="B153" s="2">
        <v>43905</v>
      </c>
      <c r="C153" s="4">
        <v>1</v>
      </c>
    </row>
    <row r="154" spans="1:4">
      <c r="A154" s="8" t="s">
        <v>175</v>
      </c>
      <c r="B154" s="2">
        <v>43906</v>
      </c>
      <c r="C154" s="4">
        <v>1</v>
      </c>
      <c r="D154" s="4">
        <v>1</v>
      </c>
    </row>
    <row r="155" spans="1:4">
      <c r="A155" s="8" t="s">
        <v>159</v>
      </c>
      <c r="B155" s="2">
        <v>43907</v>
      </c>
      <c r="C155" s="4">
        <v>1</v>
      </c>
    </row>
    <row r="156" spans="1:4">
      <c r="A156" s="8" t="s">
        <v>214</v>
      </c>
      <c r="B156" s="2">
        <v>43906</v>
      </c>
      <c r="C156" s="4">
        <v>1</v>
      </c>
    </row>
    <row r="157" spans="1:4">
      <c r="A157" s="8" t="s">
        <v>96</v>
      </c>
      <c r="B157" s="2">
        <v>43905</v>
      </c>
      <c r="C157" s="4">
        <v>1</v>
      </c>
    </row>
    <row r="158" spans="1:4">
      <c r="A158" s="8" t="s">
        <v>50</v>
      </c>
      <c r="B158" s="2">
        <v>43905</v>
      </c>
      <c r="C158" s="4">
        <v>1</v>
      </c>
    </row>
    <row r="159" spans="1:4">
      <c r="A159" s="8" t="s">
        <v>67</v>
      </c>
      <c r="B159" s="2">
        <v>43897</v>
      </c>
      <c r="C159" s="4">
        <v>1</v>
      </c>
    </row>
    <row r="160" spans="1:4">
      <c r="A160" s="8" t="s">
        <v>181</v>
      </c>
      <c r="B160" s="2">
        <v>43907</v>
      </c>
      <c r="C160" s="4">
        <v>1</v>
      </c>
    </row>
    <row r="161" spans="1:4">
      <c r="A161" s="8" t="s">
        <v>35</v>
      </c>
      <c r="B161" s="2">
        <v>43905</v>
      </c>
      <c r="C161" s="4">
        <v>1</v>
      </c>
    </row>
    <row r="162" spans="1:4">
      <c r="A162" s="8" t="s">
        <v>10</v>
      </c>
      <c r="B162" s="2">
        <v>43904</v>
      </c>
      <c r="C162" s="4">
        <v>1</v>
      </c>
    </row>
    <row r="163" spans="1:4">
      <c r="A163" s="8" t="s">
        <v>194</v>
      </c>
      <c r="B163" s="2">
        <v>43907</v>
      </c>
      <c r="C163" s="4">
        <v>1</v>
      </c>
    </row>
    <row r="164" spans="1:4">
      <c r="A164" s="8" t="s">
        <v>154</v>
      </c>
      <c r="B164" s="2">
        <v>43851</v>
      </c>
      <c r="C164" s="4">
        <v>81116</v>
      </c>
      <c r="D164" s="4">
        <v>3231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3"/>
  <sheetViews>
    <sheetView workbookViewId="0"/>
  </sheetViews>
  <sheetFormatPr baseColWidth="10" defaultRowHeight="16"/>
  <cols>
    <col min="2" max="2" width="15.5" customWidth="1"/>
  </cols>
  <sheetData>
    <row r="1" spans="1:5">
      <c r="A1" s="3" t="s">
        <v>152</v>
      </c>
      <c r="B1" s="3" t="s">
        <v>157</v>
      </c>
    </row>
    <row r="2" spans="1:5">
      <c r="A2" t="s">
        <v>33</v>
      </c>
      <c r="B2" s="4">
        <v>1401783320</v>
      </c>
    </row>
    <row r="3" spans="1:5" ht="17">
      <c r="A3" t="s">
        <v>71</v>
      </c>
      <c r="B3" s="4">
        <v>1359852605</v>
      </c>
      <c r="E3" s="10"/>
    </row>
    <row r="4" spans="1:5">
      <c r="A4" t="s">
        <v>148</v>
      </c>
      <c r="B4" s="4">
        <v>329459544</v>
      </c>
    </row>
    <row r="5" spans="1:5">
      <c r="A5" t="s">
        <v>72</v>
      </c>
      <c r="B5" s="4">
        <v>266911900</v>
      </c>
    </row>
    <row r="6" spans="1:5">
      <c r="A6" t="s">
        <v>110</v>
      </c>
      <c r="B6" s="4">
        <v>218961520</v>
      </c>
    </row>
    <row r="7" spans="1:5">
      <c r="A7" t="s">
        <v>23</v>
      </c>
      <c r="B7" s="4">
        <v>211261692</v>
      </c>
    </row>
    <row r="8" spans="1:5">
      <c r="A8" t="s">
        <v>105</v>
      </c>
      <c r="B8" s="4">
        <v>206139587</v>
      </c>
    </row>
    <row r="9" spans="1:5">
      <c r="A9" t="s">
        <v>17</v>
      </c>
      <c r="B9" s="4">
        <v>168276278</v>
      </c>
    </row>
    <row r="10" spans="1:5">
      <c r="A10" t="s">
        <v>122</v>
      </c>
      <c r="B10" s="4">
        <v>146745098</v>
      </c>
    </row>
    <row r="11" spans="1:5">
      <c r="A11" t="s">
        <v>97</v>
      </c>
      <c r="B11" s="4">
        <v>126577691</v>
      </c>
    </row>
    <row r="12" spans="1:5">
      <c r="A12" t="s">
        <v>80</v>
      </c>
      <c r="B12" s="4">
        <v>126010000</v>
      </c>
    </row>
    <row r="13" spans="1:5">
      <c r="A13" t="s">
        <v>114</v>
      </c>
      <c r="B13" s="4">
        <v>108411686</v>
      </c>
    </row>
    <row r="14" spans="1:5">
      <c r="A14" t="s">
        <v>47</v>
      </c>
      <c r="B14" s="4">
        <v>100135069</v>
      </c>
    </row>
    <row r="15" spans="1:5">
      <c r="A15" t="s">
        <v>51</v>
      </c>
      <c r="B15" s="4">
        <v>98665000</v>
      </c>
    </row>
    <row r="16" spans="1:5">
      <c r="A16" t="s">
        <v>150</v>
      </c>
      <c r="B16" s="4">
        <v>96208984</v>
      </c>
    </row>
    <row r="17" spans="1:8">
      <c r="A17" t="s">
        <v>158</v>
      </c>
      <c r="B17" s="4">
        <v>89561404</v>
      </c>
    </row>
    <row r="18" spans="1:8">
      <c r="A18" t="s">
        <v>74</v>
      </c>
      <c r="B18" s="4">
        <v>83284684</v>
      </c>
    </row>
    <row r="19" spans="1:8">
      <c r="A19" t="s">
        <v>145</v>
      </c>
      <c r="B19" s="4">
        <v>83154997</v>
      </c>
      <c r="H19" s="11"/>
    </row>
    <row r="20" spans="1:8">
      <c r="A20" t="s">
        <v>59</v>
      </c>
      <c r="B20" s="4">
        <v>83149300</v>
      </c>
      <c r="H20" s="11"/>
    </row>
    <row r="21" spans="1:8">
      <c r="A21" t="s">
        <v>54</v>
      </c>
      <c r="B21" s="4">
        <v>67064000</v>
      </c>
    </row>
    <row r="22" spans="1:8">
      <c r="A22" t="s">
        <v>140</v>
      </c>
      <c r="B22" s="4">
        <v>66482017</v>
      </c>
    </row>
    <row r="23" spans="1:8">
      <c r="A23" t="s">
        <v>141</v>
      </c>
      <c r="B23" s="4">
        <v>66435600</v>
      </c>
    </row>
    <row r="24" spans="1:8">
      <c r="A24" t="s">
        <v>78</v>
      </c>
      <c r="B24" s="4">
        <v>60243406</v>
      </c>
    </row>
    <row r="25" spans="1:8">
      <c r="A25" t="s">
        <v>134</v>
      </c>
      <c r="B25" s="4">
        <v>58775022</v>
      </c>
    </row>
    <row r="26" spans="1:8">
      <c r="A26" t="s">
        <v>159</v>
      </c>
      <c r="B26" s="4">
        <v>55890747</v>
      </c>
    </row>
    <row r="27" spans="1:8">
      <c r="A27" t="s">
        <v>160</v>
      </c>
      <c r="B27" s="4">
        <v>54339766</v>
      </c>
    </row>
    <row r="28" spans="1:8">
      <c r="A28" t="s">
        <v>119</v>
      </c>
      <c r="B28" s="4">
        <v>51780579</v>
      </c>
    </row>
    <row r="29" spans="1:8">
      <c r="A29" t="s">
        <v>34</v>
      </c>
      <c r="B29" s="4">
        <v>49395678</v>
      </c>
    </row>
    <row r="30" spans="1:8">
      <c r="A30" t="s">
        <v>84</v>
      </c>
      <c r="B30" s="4">
        <v>47564296</v>
      </c>
    </row>
    <row r="31" spans="1:8">
      <c r="A31" t="s">
        <v>135</v>
      </c>
      <c r="B31" s="4">
        <v>47100396</v>
      </c>
    </row>
    <row r="32" spans="1:8">
      <c r="A32" t="s">
        <v>11</v>
      </c>
      <c r="B32" s="4">
        <v>44938712</v>
      </c>
    </row>
    <row r="33" spans="1:2">
      <c r="A33" t="s">
        <v>8</v>
      </c>
      <c r="B33" s="4">
        <v>43000000</v>
      </c>
    </row>
    <row r="34" spans="1:2">
      <c r="A34" t="s">
        <v>137</v>
      </c>
      <c r="B34" s="4">
        <v>42348345</v>
      </c>
    </row>
    <row r="35" spans="1:2">
      <c r="A35" t="s">
        <v>146</v>
      </c>
      <c r="B35" s="4">
        <v>41902416</v>
      </c>
    </row>
    <row r="36" spans="1:2">
      <c r="A36" t="s">
        <v>161</v>
      </c>
      <c r="B36" s="4">
        <v>40299300</v>
      </c>
    </row>
    <row r="37" spans="1:2">
      <c r="A37" t="s">
        <v>75</v>
      </c>
      <c r="B37" s="4">
        <v>39127900</v>
      </c>
    </row>
    <row r="38" spans="1:2">
      <c r="A38" t="s">
        <v>115</v>
      </c>
      <c r="B38" s="4">
        <v>38386000</v>
      </c>
    </row>
    <row r="39" spans="1:2">
      <c r="A39" t="s">
        <v>29</v>
      </c>
      <c r="B39" s="4">
        <v>37959208</v>
      </c>
    </row>
    <row r="40" spans="1:2">
      <c r="A40" t="s">
        <v>100</v>
      </c>
      <c r="B40" s="4">
        <v>35840310</v>
      </c>
    </row>
    <row r="41" spans="1:2">
      <c r="A41" t="s">
        <v>128</v>
      </c>
      <c r="B41" s="4">
        <v>34218169</v>
      </c>
    </row>
    <row r="42" spans="1:2">
      <c r="A42" t="s">
        <v>162</v>
      </c>
      <c r="B42" s="4">
        <v>34072134</v>
      </c>
    </row>
    <row r="43" spans="1:2">
      <c r="A43" t="s">
        <v>91</v>
      </c>
      <c r="B43" s="4">
        <v>32720760</v>
      </c>
    </row>
    <row r="44" spans="1:2">
      <c r="A44" t="s">
        <v>6</v>
      </c>
      <c r="B44" s="4">
        <v>32225560</v>
      </c>
    </row>
    <row r="45" spans="1:2">
      <c r="A45" t="s">
        <v>149</v>
      </c>
      <c r="B45" s="4">
        <v>32219521</v>
      </c>
    </row>
    <row r="46" spans="1:2">
      <c r="A46" t="s">
        <v>113</v>
      </c>
      <c r="B46" s="4">
        <v>32131400</v>
      </c>
    </row>
    <row r="47" spans="1:2">
      <c r="A47" t="s">
        <v>163</v>
      </c>
      <c r="B47" s="4">
        <v>31127674</v>
      </c>
    </row>
    <row r="48" spans="1:2">
      <c r="A48" t="s">
        <v>60</v>
      </c>
      <c r="B48" s="4">
        <v>30280811</v>
      </c>
    </row>
    <row r="49" spans="1:2">
      <c r="A49" t="s">
        <v>164</v>
      </c>
      <c r="B49" s="4">
        <v>30066648</v>
      </c>
    </row>
    <row r="50" spans="1:2">
      <c r="A50" t="s">
        <v>165</v>
      </c>
      <c r="B50" s="4">
        <v>29825968</v>
      </c>
    </row>
    <row r="51" spans="1:2">
      <c r="A51" t="s">
        <v>102</v>
      </c>
      <c r="B51" s="4">
        <v>29609623</v>
      </c>
    </row>
    <row r="52" spans="1:2">
      <c r="A52" t="s">
        <v>28</v>
      </c>
      <c r="B52" s="4">
        <v>26545864</v>
      </c>
    </row>
    <row r="53" spans="1:2">
      <c r="A53" t="s">
        <v>166</v>
      </c>
      <c r="B53" s="4">
        <v>25823071</v>
      </c>
    </row>
    <row r="54" spans="1:2">
      <c r="A54" t="s">
        <v>167</v>
      </c>
      <c r="B54" s="4">
        <v>25680342</v>
      </c>
    </row>
    <row r="55" spans="1:2">
      <c r="A55" t="s">
        <v>13</v>
      </c>
      <c r="B55" s="4">
        <v>25647852</v>
      </c>
    </row>
    <row r="56" spans="1:2">
      <c r="A56" t="s">
        <v>168</v>
      </c>
      <c r="B56" s="4">
        <v>25450000</v>
      </c>
    </row>
    <row r="57" spans="1:2">
      <c r="A57" t="s">
        <v>169</v>
      </c>
      <c r="B57" s="4">
        <v>23604265</v>
      </c>
    </row>
    <row r="58" spans="1:2">
      <c r="A58" t="s">
        <v>170</v>
      </c>
      <c r="B58" s="4">
        <v>22314743</v>
      </c>
    </row>
    <row r="59" spans="1:2">
      <c r="A59" t="s">
        <v>136</v>
      </c>
      <c r="B59" s="4">
        <v>21803000</v>
      </c>
    </row>
    <row r="60" spans="1:2">
      <c r="A60" t="s">
        <v>26</v>
      </c>
      <c r="B60" s="4">
        <v>20870060</v>
      </c>
    </row>
    <row r="61" spans="1:2">
      <c r="A61" t="s">
        <v>171</v>
      </c>
      <c r="B61" s="4">
        <v>19973000</v>
      </c>
    </row>
    <row r="62" spans="1:2">
      <c r="A62" t="s">
        <v>121</v>
      </c>
      <c r="B62" s="4">
        <v>19405156</v>
      </c>
    </row>
    <row r="63" spans="1:2">
      <c r="A63" t="s">
        <v>32</v>
      </c>
      <c r="B63" s="4">
        <v>19107216</v>
      </c>
    </row>
    <row r="64" spans="1:2">
      <c r="A64" t="s">
        <v>83</v>
      </c>
      <c r="B64" s="4">
        <v>18664000</v>
      </c>
    </row>
    <row r="65" spans="1:2">
      <c r="A65" t="s">
        <v>172</v>
      </c>
      <c r="B65" s="4">
        <v>17563749</v>
      </c>
    </row>
    <row r="66" spans="1:2">
      <c r="A66" t="s">
        <v>173</v>
      </c>
      <c r="B66" s="4">
        <v>17500657</v>
      </c>
    </row>
    <row r="67" spans="1:2">
      <c r="A67" t="s">
        <v>103</v>
      </c>
      <c r="B67" s="4">
        <v>17445081</v>
      </c>
    </row>
    <row r="68" spans="1:2">
      <c r="A68" t="s">
        <v>46</v>
      </c>
      <c r="B68" s="4">
        <v>17445232</v>
      </c>
    </row>
    <row r="69" spans="1:2">
      <c r="A69" t="s">
        <v>174</v>
      </c>
      <c r="B69" s="4">
        <v>17381168</v>
      </c>
    </row>
    <row r="70" spans="1:2">
      <c r="A70" t="s">
        <v>175</v>
      </c>
      <c r="B70" s="4">
        <v>16604026</v>
      </c>
    </row>
    <row r="71" spans="1:2">
      <c r="A71" t="s">
        <v>129</v>
      </c>
      <c r="B71" s="4">
        <v>16209125</v>
      </c>
    </row>
    <row r="72" spans="1:2">
      <c r="A72" t="s">
        <v>176</v>
      </c>
      <c r="B72" s="4">
        <v>15893219</v>
      </c>
    </row>
    <row r="73" spans="1:2">
      <c r="A73" t="s">
        <v>177</v>
      </c>
      <c r="B73" s="4">
        <v>15692969</v>
      </c>
    </row>
    <row r="74" spans="1:2">
      <c r="A74" t="s">
        <v>27</v>
      </c>
      <c r="B74" s="4">
        <v>15288489</v>
      </c>
    </row>
    <row r="75" spans="1:2">
      <c r="A75" t="s">
        <v>178</v>
      </c>
      <c r="B75" s="4">
        <v>15159624</v>
      </c>
    </row>
    <row r="76" spans="1:2">
      <c r="A76" t="s">
        <v>179</v>
      </c>
      <c r="B76" s="4">
        <v>12778250</v>
      </c>
    </row>
    <row r="77" spans="1:2">
      <c r="A77" t="s">
        <v>180</v>
      </c>
      <c r="B77" s="4">
        <v>12374397</v>
      </c>
    </row>
    <row r="78" spans="1:2">
      <c r="A78" t="s">
        <v>65</v>
      </c>
      <c r="B78" s="4">
        <v>12218357</v>
      </c>
    </row>
    <row r="79" spans="1:2">
      <c r="A79" t="s">
        <v>181</v>
      </c>
      <c r="B79" s="4">
        <v>11733059</v>
      </c>
    </row>
    <row r="80" spans="1:2">
      <c r="A80" t="s">
        <v>144</v>
      </c>
      <c r="B80" s="4">
        <v>11722038</v>
      </c>
    </row>
    <row r="81" spans="1:2">
      <c r="A81" t="s">
        <v>182</v>
      </c>
      <c r="B81" s="4">
        <v>11577779</v>
      </c>
    </row>
    <row r="82" spans="1:2">
      <c r="A82" t="s">
        <v>19</v>
      </c>
      <c r="B82" s="4">
        <v>11524454</v>
      </c>
    </row>
    <row r="83" spans="1:2">
      <c r="A83" t="s">
        <v>21</v>
      </c>
      <c r="B83" s="4">
        <v>11469896</v>
      </c>
    </row>
    <row r="84" spans="1:2">
      <c r="A84" t="s">
        <v>38</v>
      </c>
      <c r="B84" s="4">
        <v>11209628</v>
      </c>
    </row>
    <row r="85" spans="1:2">
      <c r="A85" t="s">
        <v>183</v>
      </c>
      <c r="B85" s="4">
        <v>10953317</v>
      </c>
    </row>
    <row r="86" spans="1:2">
      <c r="A86" t="s">
        <v>62</v>
      </c>
      <c r="B86" s="4">
        <v>10724599</v>
      </c>
    </row>
    <row r="87" spans="1:2">
      <c r="A87" t="s">
        <v>41</v>
      </c>
      <c r="B87" s="4">
        <v>10681161</v>
      </c>
    </row>
    <row r="88" spans="1:2">
      <c r="A88" t="s">
        <v>82</v>
      </c>
      <c r="B88" s="4">
        <v>10637088</v>
      </c>
    </row>
    <row r="89" spans="1:2">
      <c r="A89" t="s">
        <v>45</v>
      </c>
      <c r="B89" s="4">
        <v>10358320</v>
      </c>
    </row>
    <row r="90" spans="1:2">
      <c r="A90" t="s">
        <v>138</v>
      </c>
      <c r="B90" s="4">
        <v>10333456</v>
      </c>
    </row>
    <row r="91" spans="1:2">
      <c r="A91" t="s">
        <v>116</v>
      </c>
      <c r="B91" s="4">
        <v>10276617</v>
      </c>
    </row>
    <row r="92" spans="1:2">
      <c r="A92" t="s">
        <v>15</v>
      </c>
      <c r="B92" s="4">
        <v>10067108</v>
      </c>
    </row>
    <row r="93" spans="1:2">
      <c r="A93" t="s">
        <v>147</v>
      </c>
      <c r="B93" s="4">
        <v>9890400</v>
      </c>
    </row>
    <row r="94" spans="1:2">
      <c r="A94" t="s">
        <v>69</v>
      </c>
      <c r="B94" s="4">
        <v>9772756</v>
      </c>
    </row>
    <row r="95" spans="1:2">
      <c r="A95" t="s">
        <v>18</v>
      </c>
      <c r="B95" s="4">
        <v>9413446</v>
      </c>
    </row>
    <row r="96" spans="1:2">
      <c r="A96" t="s">
        <v>77</v>
      </c>
      <c r="B96" s="4">
        <v>9172350</v>
      </c>
    </row>
    <row r="97" spans="1:2">
      <c r="A97" t="s">
        <v>68</v>
      </c>
      <c r="B97" s="4">
        <v>9158345</v>
      </c>
    </row>
    <row r="98" spans="1:2">
      <c r="A98" t="s">
        <v>184</v>
      </c>
      <c r="B98" s="4">
        <v>9127000</v>
      </c>
    </row>
    <row r="99" spans="1:2">
      <c r="A99" t="s">
        <v>185</v>
      </c>
      <c r="B99" s="4">
        <v>8935000</v>
      </c>
    </row>
    <row r="100" spans="1:2">
      <c r="A100" t="s">
        <v>14</v>
      </c>
      <c r="B100" s="4">
        <v>8902600</v>
      </c>
    </row>
    <row r="101" spans="1:2">
      <c r="A101" t="s">
        <v>139</v>
      </c>
      <c r="B101" s="4">
        <v>8586550</v>
      </c>
    </row>
    <row r="102" spans="1:2">
      <c r="A102" t="s">
        <v>186</v>
      </c>
      <c r="B102" s="4">
        <v>7901454</v>
      </c>
    </row>
    <row r="103" spans="1:2">
      <c r="A103" t="s">
        <v>142</v>
      </c>
      <c r="B103" s="4">
        <v>7538000</v>
      </c>
    </row>
    <row r="104" spans="1:2">
      <c r="A104" t="s">
        <v>187</v>
      </c>
      <c r="B104" s="4">
        <v>7500700</v>
      </c>
    </row>
    <row r="105" spans="1:2">
      <c r="A105" t="s">
        <v>112</v>
      </c>
      <c r="B105" s="4">
        <v>7152703</v>
      </c>
    </row>
    <row r="106" spans="1:2">
      <c r="A106" t="s">
        <v>188</v>
      </c>
      <c r="B106" s="4">
        <v>7123205</v>
      </c>
    </row>
    <row r="107" spans="1:2">
      <c r="A107" t="s">
        <v>25</v>
      </c>
      <c r="B107" s="4">
        <v>7000039</v>
      </c>
    </row>
    <row r="108" spans="1:2">
      <c r="A108" t="s">
        <v>130</v>
      </c>
      <c r="B108" s="4">
        <v>6963764</v>
      </c>
    </row>
    <row r="109" spans="1:2">
      <c r="A109" t="s">
        <v>189</v>
      </c>
      <c r="B109" s="4">
        <v>6871287</v>
      </c>
    </row>
    <row r="110" spans="1:2">
      <c r="A110" t="s">
        <v>87</v>
      </c>
      <c r="B110" s="4">
        <v>6825442</v>
      </c>
    </row>
    <row r="111" spans="1:2">
      <c r="A111" t="s">
        <v>190</v>
      </c>
      <c r="B111" s="4">
        <v>6523500</v>
      </c>
    </row>
    <row r="112" spans="1:2">
      <c r="A112" t="s">
        <v>191</v>
      </c>
      <c r="B112" s="4">
        <v>6486201</v>
      </c>
    </row>
    <row r="113" spans="1:2">
      <c r="A113" t="s">
        <v>192</v>
      </c>
      <c r="B113" s="4">
        <v>6460411</v>
      </c>
    </row>
    <row r="114" spans="1:2">
      <c r="A114" t="s">
        <v>193</v>
      </c>
      <c r="B114" s="4">
        <v>6031187</v>
      </c>
    </row>
    <row r="115" spans="1:2">
      <c r="A115" t="s">
        <v>44</v>
      </c>
      <c r="B115" s="4">
        <v>5822763</v>
      </c>
    </row>
    <row r="116" spans="1:2">
      <c r="A116" t="s">
        <v>131</v>
      </c>
      <c r="B116" s="4">
        <v>5703600</v>
      </c>
    </row>
    <row r="117" spans="1:2">
      <c r="A117" t="s">
        <v>53</v>
      </c>
      <c r="B117" s="4">
        <v>5527573</v>
      </c>
    </row>
    <row r="118" spans="1:2">
      <c r="A118" t="s">
        <v>35</v>
      </c>
      <c r="B118" s="4">
        <v>5518092</v>
      </c>
    </row>
    <row r="119" spans="1:2">
      <c r="A119" t="s">
        <v>31</v>
      </c>
      <c r="B119" s="4">
        <v>5496011</v>
      </c>
    </row>
    <row r="120" spans="1:2">
      <c r="A120" t="s">
        <v>132</v>
      </c>
      <c r="B120" s="4">
        <v>5456362</v>
      </c>
    </row>
    <row r="121" spans="1:2">
      <c r="A121" t="s">
        <v>107</v>
      </c>
      <c r="B121" s="4">
        <v>5367580</v>
      </c>
    </row>
    <row r="122" spans="1:2">
      <c r="A122" t="s">
        <v>36</v>
      </c>
      <c r="B122" s="4">
        <v>5058007</v>
      </c>
    </row>
    <row r="123" spans="1:2">
      <c r="A123" t="s">
        <v>108</v>
      </c>
      <c r="B123" s="4">
        <v>4976684</v>
      </c>
    </row>
    <row r="124" spans="1:2">
      <c r="A124" t="s">
        <v>104</v>
      </c>
      <c r="B124" s="4">
        <v>4970700</v>
      </c>
    </row>
    <row r="125" spans="1:2">
      <c r="A125" t="s">
        <v>76</v>
      </c>
      <c r="B125" s="4">
        <v>4921500</v>
      </c>
    </row>
    <row r="126" spans="1:2">
      <c r="A126" t="s">
        <v>109</v>
      </c>
      <c r="B126" s="4">
        <v>4664790</v>
      </c>
    </row>
    <row r="127" spans="1:2">
      <c r="A127" t="s">
        <v>194</v>
      </c>
      <c r="B127" s="4">
        <v>4475353</v>
      </c>
    </row>
    <row r="128" spans="1:2">
      <c r="A128" t="s">
        <v>85</v>
      </c>
      <c r="B128" s="4">
        <v>4420110</v>
      </c>
    </row>
    <row r="129" spans="1:2">
      <c r="A129" t="s">
        <v>111</v>
      </c>
      <c r="B129" s="4">
        <v>4218808</v>
      </c>
    </row>
    <row r="130" spans="1:2">
      <c r="A130" t="s">
        <v>95</v>
      </c>
      <c r="B130" s="4">
        <v>4077347</v>
      </c>
    </row>
    <row r="131" spans="1:2">
      <c r="A131" t="s">
        <v>37</v>
      </c>
      <c r="B131" s="4">
        <v>4076246</v>
      </c>
    </row>
    <row r="132" spans="1:2">
      <c r="A132" t="s">
        <v>58</v>
      </c>
      <c r="B132" s="4">
        <v>3723464</v>
      </c>
    </row>
    <row r="133" spans="1:2">
      <c r="A133" t="s">
        <v>195</v>
      </c>
      <c r="B133" s="4">
        <v>3518552</v>
      </c>
    </row>
    <row r="134" spans="1:2">
      <c r="A134" t="s">
        <v>196</v>
      </c>
      <c r="B134" s="4">
        <v>3497117</v>
      </c>
    </row>
    <row r="135" spans="1:2">
      <c r="A135" t="s">
        <v>99</v>
      </c>
      <c r="B135" s="4">
        <v>3307804</v>
      </c>
    </row>
    <row r="136" spans="1:2">
      <c r="A136" t="s">
        <v>22</v>
      </c>
      <c r="B136" s="4">
        <v>3301000</v>
      </c>
    </row>
    <row r="137" spans="1:2">
      <c r="A137" t="s">
        <v>197</v>
      </c>
      <c r="B137" s="4">
        <v>3193694</v>
      </c>
    </row>
    <row r="138" spans="1:2">
      <c r="A138" t="s">
        <v>12</v>
      </c>
      <c r="B138" s="4">
        <v>2957500</v>
      </c>
    </row>
    <row r="139" spans="1:2">
      <c r="A139" t="s">
        <v>7</v>
      </c>
      <c r="B139" s="4">
        <v>2862427</v>
      </c>
    </row>
    <row r="140" spans="1:2">
      <c r="A140" t="s">
        <v>89</v>
      </c>
      <c r="B140" s="4">
        <v>2793350</v>
      </c>
    </row>
    <row r="141" spans="1:2">
      <c r="A141" t="s">
        <v>118</v>
      </c>
      <c r="B141" s="4">
        <v>2747282</v>
      </c>
    </row>
    <row r="142" spans="1:2">
      <c r="A142" t="s">
        <v>79</v>
      </c>
      <c r="B142" s="4">
        <v>2726667</v>
      </c>
    </row>
    <row r="143" spans="1:2">
      <c r="A143" t="s">
        <v>120</v>
      </c>
      <c r="B143" s="4">
        <v>2681735</v>
      </c>
    </row>
    <row r="144" spans="1:2">
      <c r="A144" t="s">
        <v>101</v>
      </c>
      <c r="B144" s="4">
        <v>2458936</v>
      </c>
    </row>
    <row r="145" spans="1:2">
      <c r="A145" t="s">
        <v>198</v>
      </c>
      <c r="B145" s="4">
        <v>2347706</v>
      </c>
    </row>
    <row r="146" spans="1:2">
      <c r="A146" t="s">
        <v>199</v>
      </c>
      <c r="B146" s="4">
        <v>2338851</v>
      </c>
    </row>
    <row r="147" spans="1:2">
      <c r="A147" t="s">
        <v>57</v>
      </c>
      <c r="B147" s="4">
        <v>2172579</v>
      </c>
    </row>
    <row r="148" spans="1:2">
      <c r="A148" t="s">
        <v>133</v>
      </c>
      <c r="B148" s="4">
        <v>2094060</v>
      </c>
    </row>
    <row r="149" spans="1:2">
      <c r="A149" t="s">
        <v>200</v>
      </c>
      <c r="B149" s="4">
        <v>2077132</v>
      </c>
    </row>
    <row r="150" spans="1:2">
      <c r="A150" t="s">
        <v>201</v>
      </c>
      <c r="B150" s="4">
        <v>2007201</v>
      </c>
    </row>
    <row r="151" spans="1:2">
      <c r="A151" t="s">
        <v>86</v>
      </c>
      <c r="B151" s="4">
        <v>1906800</v>
      </c>
    </row>
    <row r="152" spans="1:2">
      <c r="A152" t="s">
        <v>202</v>
      </c>
      <c r="B152" s="4">
        <v>1795666</v>
      </c>
    </row>
    <row r="153" spans="1:2">
      <c r="A153" t="s">
        <v>203</v>
      </c>
      <c r="B153" s="4">
        <v>1604528</v>
      </c>
    </row>
    <row r="154" spans="1:2">
      <c r="A154" t="s">
        <v>16</v>
      </c>
      <c r="B154" s="4">
        <v>1543300</v>
      </c>
    </row>
    <row r="155" spans="1:2">
      <c r="A155" t="s">
        <v>204</v>
      </c>
      <c r="B155" s="4">
        <v>1387149</v>
      </c>
    </row>
    <row r="156" spans="1:2">
      <c r="A156" t="s">
        <v>143</v>
      </c>
      <c r="B156" s="4">
        <v>1363985</v>
      </c>
    </row>
    <row r="157" spans="1:2">
      <c r="A157" t="s">
        <v>48</v>
      </c>
      <c r="B157" s="4">
        <v>1358276</v>
      </c>
    </row>
    <row r="158" spans="1:2">
      <c r="A158" t="s">
        <v>49</v>
      </c>
      <c r="B158" s="4">
        <v>1328360</v>
      </c>
    </row>
    <row r="159" spans="1:2">
      <c r="A159" t="s">
        <v>205</v>
      </c>
      <c r="B159" s="4">
        <v>1265985</v>
      </c>
    </row>
    <row r="160" spans="1:2">
      <c r="A160" t="s">
        <v>206</v>
      </c>
      <c r="B160" s="4">
        <v>1093238</v>
      </c>
    </row>
    <row r="161" spans="1:2">
      <c r="A161" t="s">
        <v>207</v>
      </c>
      <c r="B161" s="4">
        <v>1078373</v>
      </c>
    </row>
    <row r="162" spans="1:2">
      <c r="A162" t="s">
        <v>208</v>
      </c>
      <c r="B162" s="4">
        <v>884887</v>
      </c>
    </row>
    <row r="163" spans="1:2">
      <c r="A163" t="s">
        <v>40</v>
      </c>
      <c r="B163" s="4">
        <v>875900</v>
      </c>
    </row>
    <row r="164" spans="1:2">
      <c r="A164" t="s">
        <v>209</v>
      </c>
      <c r="B164" s="4">
        <v>873724</v>
      </c>
    </row>
    <row r="165" spans="1:2">
      <c r="A165" t="s">
        <v>66</v>
      </c>
      <c r="B165" s="4">
        <v>782766</v>
      </c>
    </row>
    <row r="166" spans="1:2">
      <c r="A166" t="s">
        <v>20</v>
      </c>
      <c r="B166" s="4">
        <v>741672</v>
      </c>
    </row>
    <row r="167" spans="1:2">
      <c r="A167" t="s">
        <v>210</v>
      </c>
      <c r="B167" s="4">
        <v>680806</v>
      </c>
    </row>
    <row r="168" spans="1:2">
      <c r="A168" t="s">
        <v>211</v>
      </c>
      <c r="B168" s="4">
        <v>679600</v>
      </c>
    </row>
    <row r="169" spans="1:2">
      <c r="A169" t="s">
        <v>212</v>
      </c>
      <c r="B169" s="4">
        <v>622359</v>
      </c>
    </row>
    <row r="170" spans="1:2">
      <c r="A170" t="s">
        <v>90</v>
      </c>
      <c r="B170" s="4">
        <v>613894</v>
      </c>
    </row>
    <row r="171" spans="1:2">
      <c r="A171" t="s">
        <v>213</v>
      </c>
      <c r="B171" s="4">
        <v>582463</v>
      </c>
    </row>
    <row r="172" spans="1:2">
      <c r="A172" t="s">
        <v>214</v>
      </c>
      <c r="B172" s="4">
        <v>581372</v>
      </c>
    </row>
    <row r="173" spans="1:2">
      <c r="A173" t="s">
        <v>215</v>
      </c>
      <c r="B173" s="4">
        <v>550483</v>
      </c>
    </row>
    <row r="174" spans="1:2">
      <c r="A174" t="s">
        <v>93</v>
      </c>
      <c r="B174" s="4">
        <v>493559</v>
      </c>
    </row>
    <row r="175" spans="1:2">
      <c r="A175" t="s">
        <v>216</v>
      </c>
      <c r="B175" s="4">
        <v>469000</v>
      </c>
    </row>
    <row r="176" spans="1:2">
      <c r="A176" t="s">
        <v>24</v>
      </c>
      <c r="B176" s="4">
        <v>442400</v>
      </c>
    </row>
    <row r="177" spans="1:2">
      <c r="A177" t="s">
        <v>217</v>
      </c>
      <c r="B177" s="4">
        <v>408487</v>
      </c>
    </row>
    <row r="178" spans="1:2">
      <c r="A178" t="s">
        <v>218</v>
      </c>
      <c r="B178" s="4">
        <v>385340</v>
      </c>
    </row>
    <row r="179" spans="1:2">
      <c r="A179" t="s">
        <v>92</v>
      </c>
      <c r="B179" s="4">
        <v>374775</v>
      </c>
    </row>
    <row r="180" spans="1:2">
      <c r="A180" t="s">
        <v>70</v>
      </c>
      <c r="B180" s="4">
        <v>364260</v>
      </c>
    </row>
    <row r="181" spans="1:2">
      <c r="A181" t="s">
        <v>219</v>
      </c>
      <c r="B181" s="4">
        <v>351965</v>
      </c>
    </row>
    <row r="182" spans="1:2">
      <c r="A182" t="s">
        <v>220</v>
      </c>
      <c r="B182" s="4">
        <v>304500</v>
      </c>
    </row>
    <row r="183" spans="1:2">
      <c r="A183" t="s">
        <v>221</v>
      </c>
      <c r="B183" s="4">
        <v>287025</v>
      </c>
    </row>
    <row r="184" spans="1:2">
      <c r="A184" t="s">
        <v>222</v>
      </c>
      <c r="B184" s="4">
        <v>282200</v>
      </c>
    </row>
    <row r="185" spans="1:2">
      <c r="A185" t="s">
        <v>223</v>
      </c>
      <c r="B185" s="4">
        <v>275918</v>
      </c>
    </row>
    <row r="186" spans="1:2">
      <c r="A186" t="s">
        <v>224</v>
      </c>
      <c r="B186" s="4">
        <v>244832</v>
      </c>
    </row>
    <row r="187" spans="1:2">
      <c r="A187" t="s">
        <v>225</v>
      </c>
      <c r="B187" s="4">
        <v>201784</v>
      </c>
    </row>
    <row r="188" spans="1:2">
      <c r="A188" t="s">
        <v>226</v>
      </c>
      <c r="B188" s="4">
        <v>200874</v>
      </c>
    </row>
    <row r="189" spans="1:2">
      <c r="A189" t="s">
        <v>227</v>
      </c>
      <c r="B189" s="4">
        <v>178696</v>
      </c>
    </row>
    <row r="190" spans="1:2">
      <c r="A190" t="s">
        <v>228</v>
      </c>
      <c r="B190" s="4">
        <v>172400</v>
      </c>
    </row>
    <row r="191" spans="1:2">
      <c r="A191" t="s">
        <v>229</v>
      </c>
      <c r="B191" s="4">
        <v>158665</v>
      </c>
    </row>
    <row r="192" spans="1:2">
      <c r="A192" t="s">
        <v>230</v>
      </c>
      <c r="B192" s="4">
        <v>148000</v>
      </c>
    </row>
    <row r="193" spans="1:2">
      <c r="A193" t="s">
        <v>231</v>
      </c>
      <c r="B193" s="4">
        <v>120100</v>
      </c>
    </row>
    <row r="194" spans="1:2">
      <c r="A194" t="s">
        <v>232</v>
      </c>
      <c r="B194" s="4">
        <v>112309</v>
      </c>
    </row>
    <row r="195" spans="1:2">
      <c r="A195" t="s">
        <v>233</v>
      </c>
      <c r="B195" s="4">
        <v>112003</v>
      </c>
    </row>
    <row r="196" spans="1:2">
      <c r="A196" t="s">
        <v>126</v>
      </c>
      <c r="B196" s="4">
        <v>110608</v>
      </c>
    </row>
    <row r="197" spans="1:2">
      <c r="A197" t="s">
        <v>234</v>
      </c>
      <c r="B197" s="4">
        <v>106800</v>
      </c>
    </row>
    <row r="198" spans="1:2">
      <c r="A198" t="s">
        <v>235</v>
      </c>
      <c r="B198" s="4">
        <v>104578</v>
      </c>
    </row>
    <row r="199" spans="1:2">
      <c r="A199" t="s">
        <v>236</v>
      </c>
      <c r="B199" s="4">
        <v>104468</v>
      </c>
    </row>
    <row r="200" spans="1:2">
      <c r="A200" t="s">
        <v>237</v>
      </c>
      <c r="B200" s="4">
        <v>100651</v>
      </c>
    </row>
    <row r="201" spans="1:2">
      <c r="A201" t="s">
        <v>238</v>
      </c>
      <c r="B201" s="4">
        <v>97625</v>
      </c>
    </row>
    <row r="202" spans="1:2">
      <c r="A202" t="s">
        <v>10</v>
      </c>
      <c r="B202" s="4">
        <v>96453</v>
      </c>
    </row>
    <row r="203" spans="1:2">
      <c r="A203" t="s">
        <v>239</v>
      </c>
      <c r="B203" s="4">
        <v>83314</v>
      </c>
    </row>
    <row r="204" spans="1:2">
      <c r="A204" t="s">
        <v>9</v>
      </c>
      <c r="B204" s="4">
        <v>77543</v>
      </c>
    </row>
    <row r="205" spans="1:2">
      <c r="A205" t="s">
        <v>240</v>
      </c>
      <c r="B205" s="4">
        <v>71808</v>
      </c>
    </row>
    <row r="206" spans="1:2">
      <c r="A206" t="s">
        <v>241</v>
      </c>
      <c r="B206" s="4">
        <v>65813</v>
      </c>
    </row>
    <row r="207" spans="1:2">
      <c r="A207" t="s">
        <v>242</v>
      </c>
      <c r="B207" s="4">
        <v>64027</v>
      </c>
    </row>
    <row r="208" spans="1:2">
      <c r="A208" t="s">
        <v>243</v>
      </c>
      <c r="B208" s="4">
        <v>62792</v>
      </c>
    </row>
    <row r="209" spans="1:2">
      <c r="A209" t="s">
        <v>244</v>
      </c>
      <c r="B209" s="4">
        <v>56700</v>
      </c>
    </row>
    <row r="210" spans="1:2">
      <c r="A210" t="s">
        <v>245</v>
      </c>
      <c r="B210" s="4">
        <v>56081</v>
      </c>
    </row>
    <row r="211" spans="1:2">
      <c r="A211" t="s">
        <v>246</v>
      </c>
      <c r="B211" s="4">
        <v>56200</v>
      </c>
    </row>
    <row r="212" spans="1:2">
      <c r="A212" t="s">
        <v>247</v>
      </c>
      <c r="B212" s="4">
        <v>55500</v>
      </c>
    </row>
    <row r="213" spans="1:2">
      <c r="A213" t="s">
        <v>248</v>
      </c>
      <c r="B213" s="4">
        <v>53532</v>
      </c>
    </row>
    <row r="214" spans="1:2">
      <c r="A214" t="s">
        <v>249</v>
      </c>
      <c r="B214" s="4">
        <v>52823</v>
      </c>
    </row>
    <row r="215" spans="1:2">
      <c r="A215" t="s">
        <v>250</v>
      </c>
      <c r="B215" s="4">
        <v>52124</v>
      </c>
    </row>
    <row r="216" spans="1:2">
      <c r="A216" t="s">
        <v>251</v>
      </c>
      <c r="B216" s="4">
        <v>41369</v>
      </c>
    </row>
    <row r="217" spans="1:2">
      <c r="A217" t="s">
        <v>252</v>
      </c>
      <c r="B217" s="4">
        <v>40614</v>
      </c>
    </row>
    <row r="218" spans="1:2">
      <c r="A218" t="s">
        <v>88</v>
      </c>
      <c r="B218" s="4">
        <v>38557</v>
      </c>
    </row>
    <row r="219" spans="1:2">
      <c r="A219" t="s">
        <v>98</v>
      </c>
      <c r="B219" s="4">
        <v>38300</v>
      </c>
    </row>
    <row r="220" spans="1:2">
      <c r="A220" t="s">
        <v>253</v>
      </c>
      <c r="B220" s="4">
        <v>35746</v>
      </c>
    </row>
    <row r="221" spans="1:2">
      <c r="A221" t="s">
        <v>254</v>
      </c>
      <c r="B221" s="4">
        <v>33701</v>
      </c>
    </row>
    <row r="222" spans="1:2">
      <c r="A222" t="s">
        <v>127</v>
      </c>
      <c r="B222" s="4">
        <v>33574</v>
      </c>
    </row>
    <row r="223" spans="1:2">
      <c r="A223" t="s">
        <v>255</v>
      </c>
      <c r="B223" s="4">
        <v>30030</v>
      </c>
    </row>
    <row r="224" spans="1:2">
      <c r="A224" t="s">
        <v>256</v>
      </c>
      <c r="B224" s="4">
        <v>29885</v>
      </c>
    </row>
    <row r="225" spans="1:2">
      <c r="A225" t="s">
        <v>257</v>
      </c>
      <c r="B225" s="4">
        <v>17900</v>
      </c>
    </row>
    <row r="226" spans="1:2">
      <c r="A226" t="s">
        <v>258</v>
      </c>
      <c r="B226" s="4">
        <v>15200</v>
      </c>
    </row>
    <row r="227" spans="1:2">
      <c r="A227" t="s">
        <v>259</v>
      </c>
      <c r="B227" s="4">
        <v>14869</v>
      </c>
    </row>
    <row r="228" spans="1:2">
      <c r="A228" t="s">
        <v>260</v>
      </c>
      <c r="B228" s="4">
        <v>11700</v>
      </c>
    </row>
    <row r="229" spans="1:2">
      <c r="A229" t="s">
        <v>261</v>
      </c>
      <c r="B229" s="4">
        <v>11000</v>
      </c>
    </row>
    <row r="230" spans="1:2">
      <c r="A230" t="s">
        <v>262</v>
      </c>
      <c r="B230" s="4">
        <v>10200</v>
      </c>
    </row>
    <row r="231" spans="1:2">
      <c r="A231" t="s">
        <v>263</v>
      </c>
      <c r="B231" s="4">
        <v>9793</v>
      </c>
    </row>
    <row r="232" spans="1:2">
      <c r="A232" t="s">
        <v>264</v>
      </c>
      <c r="B232" s="4">
        <v>6008</v>
      </c>
    </row>
    <row r="233" spans="1:2">
      <c r="A233" t="s">
        <v>265</v>
      </c>
      <c r="B233" s="4">
        <v>5633</v>
      </c>
    </row>
    <row r="234" spans="1:2">
      <c r="A234" t="s">
        <v>266</v>
      </c>
      <c r="B234" s="4">
        <v>4989</v>
      </c>
    </row>
    <row r="235" spans="1:2">
      <c r="A235" t="s">
        <v>267</v>
      </c>
      <c r="B235" s="4">
        <v>3198</v>
      </c>
    </row>
    <row r="236" spans="1:2">
      <c r="A236" t="s">
        <v>268</v>
      </c>
      <c r="B236" s="4">
        <v>1928</v>
      </c>
    </row>
    <row r="237" spans="1:2">
      <c r="A237" t="s">
        <v>269</v>
      </c>
      <c r="B237" s="4">
        <v>1756</v>
      </c>
    </row>
    <row r="238" spans="1:2">
      <c r="A238" t="s">
        <v>270</v>
      </c>
      <c r="B238" s="4">
        <v>1520</v>
      </c>
    </row>
    <row r="239" spans="1:2">
      <c r="A239" t="s">
        <v>271</v>
      </c>
      <c r="B239" s="4">
        <v>1400</v>
      </c>
    </row>
    <row r="240" spans="1:2">
      <c r="A240" t="s">
        <v>272</v>
      </c>
      <c r="B240">
        <v>799</v>
      </c>
    </row>
    <row r="241" spans="1:2">
      <c r="A241" t="s">
        <v>273</v>
      </c>
      <c r="B241">
        <v>538</v>
      </c>
    </row>
    <row r="242" spans="1:2">
      <c r="A242" t="s">
        <v>274</v>
      </c>
      <c r="B242">
        <v>50</v>
      </c>
    </row>
    <row r="243" spans="1:2">
      <c r="A243" s="4">
        <v>7772073000</v>
      </c>
      <c r="B243" s="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74"/>
  <sheetViews>
    <sheetView tabSelected="1" topLeftCell="H1" zoomScale="97" zoomScaleNormal="97" workbookViewId="0">
      <selection activeCell="AC22" sqref="AC22"/>
    </sheetView>
  </sheetViews>
  <sheetFormatPr baseColWidth="10" defaultRowHeight="16"/>
  <cols>
    <col min="1" max="1" width="14.1640625" customWidth="1"/>
    <col min="3" max="3" width="12.83203125" customWidth="1"/>
    <col min="4" max="4" width="13.33203125" customWidth="1"/>
    <col min="7" max="7" width="9.83203125" customWidth="1"/>
    <col min="8" max="8" width="14.33203125" customWidth="1"/>
  </cols>
  <sheetData>
    <row r="2" spans="1:12">
      <c r="A2" s="3" t="s">
        <v>156</v>
      </c>
    </row>
    <row r="3" spans="1:12">
      <c r="A3" t="s">
        <v>151</v>
      </c>
      <c r="B3" t="s">
        <v>33</v>
      </c>
      <c r="C3" t="s">
        <v>119</v>
      </c>
      <c r="D3" t="s">
        <v>148</v>
      </c>
      <c r="E3" t="s">
        <v>13</v>
      </c>
      <c r="F3" t="s">
        <v>54</v>
      </c>
      <c r="G3" t="s">
        <v>78</v>
      </c>
      <c r="H3" t="s">
        <v>141</v>
      </c>
      <c r="I3" t="s">
        <v>135</v>
      </c>
      <c r="J3" t="s">
        <v>74</v>
      </c>
      <c r="K3" t="s">
        <v>54</v>
      </c>
      <c r="L3" t="s">
        <v>59</v>
      </c>
    </row>
    <row r="4" spans="1:12">
      <c r="A4" s="2">
        <v>43851</v>
      </c>
      <c r="B4" s="4">
        <f>SUMIFS('Raw data'!$E:$E,'Raw data'!$A:$A,'Cumulative cases'!$A4,'Raw data'!$B:$B,'Cumulative cases'!B$3)</f>
        <v>278</v>
      </c>
      <c r="C4" s="4">
        <f>SUMIFS('Raw data'!$E:$E,'Raw data'!$A:$A,'Cumulative cases'!$A4,'Raw data'!$B:$B,'Cumulative cases'!C$3)</f>
        <v>1</v>
      </c>
      <c r="D4" s="4">
        <f>SUMIFS('Raw data'!$E:$E,'Raw data'!$A:$A,'Cumulative cases'!$A4,'Raw data'!$B:$B,'Cumulative cases'!D$3)</f>
        <v>0</v>
      </c>
      <c r="E4" s="4">
        <f>SUMIFS('Raw data'!$E:$E,'Raw data'!$A:$A,'Cumulative cases'!$A4,'Raw data'!$B:$B,'Cumulative cases'!E$3)</f>
        <v>0</v>
      </c>
      <c r="F4" s="4">
        <f>SUMIFS('Raw data'!$E:$E,'Raw data'!$A:$A,'Cumulative cases'!$A4,'Raw data'!$B:$B,'Cumulative cases'!F$3)</f>
        <v>0</v>
      </c>
      <c r="G4" s="4">
        <f>SUMIFS('Raw data'!$E:$E,'Raw data'!$A:$A,'Cumulative cases'!$A4,'Raw data'!$B:$B,'Cumulative cases'!G$3)</f>
        <v>0</v>
      </c>
      <c r="H4" s="4">
        <f>SUMIFS('Raw data'!$E:$E,'Raw data'!$A:$A,'Cumulative cases'!$A4,'Raw data'!$B:$B,'Cumulative cases'!H$3)</f>
        <v>0</v>
      </c>
      <c r="I4" s="4">
        <f>SUMIFS('Raw data'!$E:$E,'Raw data'!$A:$A,'Cumulative cases'!$A4,'Raw data'!$B:$B,'Cumulative cases'!I$3)</f>
        <v>0</v>
      </c>
      <c r="J4" s="4">
        <f>SUMIFS('Raw data'!$E:$E,'Raw data'!$A:$A,'Cumulative cases'!$A4,'Raw data'!$B:$B,'Cumulative cases'!J$3)</f>
        <v>0</v>
      </c>
      <c r="K4" s="4">
        <f>SUMIFS('Raw data'!$E:$E,'Raw data'!$A:$A,'Cumulative cases'!$A4,'Raw data'!$B:$B,'Cumulative cases'!K$3)</f>
        <v>0</v>
      </c>
      <c r="L4" s="4">
        <f>SUMIFS('Raw data'!$E:$E,'Raw data'!$A:$A,'Cumulative cases'!$A4,'Raw data'!$B:$B,'Cumulative cases'!L$3)</f>
        <v>0</v>
      </c>
    </row>
    <row r="5" spans="1:12">
      <c r="A5" s="2">
        <f>A4+1</f>
        <v>43852</v>
      </c>
      <c r="B5" s="4">
        <f>SUMIFS('Raw data'!$E:$E,'Raw data'!$A:$A,'Cumulative cases'!$A5,'Raw data'!$B:$B,'Cumulative cases'!B$3)</f>
        <v>310</v>
      </c>
      <c r="C5" s="4">
        <f>SUMIFS('Raw data'!$E:$E,'Raw data'!$A:$A,'Cumulative cases'!$A5,'Raw data'!$B:$B,'Cumulative cases'!C$3)</f>
        <v>1</v>
      </c>
      <c r="D5" s="4">
        <f>SUMIFS('Raw data'!$E:$E,'Raw data'!$A:$A,'Cumulative cases'!$A5,'Raw data'!$B:$B,'Cumulative cases'!D$3)</f>
        <v>0</v>
      </c>
      <c r="E5" s="4">
        <f>SUMIFS('Raw data'!$E:$E,'Raw data'!$A:$A,'Cumulative cases'!$A5,'Raw data'!$B:$B,'Cumulative cases'!E$3)</f>
        <v>0</v>
      </c>
      <c r="F5" s="4">
        <f>SUMIFS('Raw data'!$E:$E,'Raw data'!$A:$A,'Cumulative cases'!$A5,'Raw data'!$B:$B,'Cumulative cases'!F$3)</f>
        <v>0</v>
      </c>
      <c r="G5" s="4">
        <f>SUMIFS('Raw data'!$E:$E,'Raw data'!$A:$A,'Cumulative cases'!$A5,'Raw data'!$B:$B,'Cumulative cases'!G$3)</f>
        <v>0</v>
      </c>
      <c r="H5" s="4">
        <f>SUMIFS('Raw data'!$E:$E,'Raw data'!$A:$A,'Cumulative cases'!$A5,'Raw data'!$B:$B,'Cumulative cases'!H$3)</f>
        <v>0</v>
      </c>
      <c r="I5" s="4">
        <f>SUMIFS('Raw data'!$E:$E,'Raw data'!$A:$A,'Cumulative cases'!$A5,'Raw data'!$B:$B,'Cumulative cases'!I$3)</f>
        <v>0</v>
      </c>
      <c r="J5" s="4">
        <f>SUMIFS('Raw data'!$E:$E,'Raw data'!$A:$A,'Cumulative cases'!$A5,'Raw data'!$B:$B,'Cumulative cases'!J$3)</f>
        <v>0</v>
      </c>
      <c r="K5" s="4">
        <f>SUMIFS('Raw data'!$E:$E,'Raw data'!$A:$A,'Cumulative cases'!$A5,'Raw data'!$B:$B,'Cumulative cases'!K$3)</f>
        <v>0</v>
      </c>
      <c r="L5" s="4">
        <f>SUMIFS('Raw data'!$E:$E,'Raw data'!$A:$A,'Cumulative cases'!$A5,'Raw data'!$B:$B,'Cumulative cases'!L$3)</f>
        <v>0</v>
      </c>
    </row>
    <row r="6" spans="1:12">
      <c r="A6" s="2">
        <f t="shared" ref="A6:A60" si="0">A5+1</f>
        <v>43853</v>
      </c>
      <c r="B6" s="4">
        <f>SUMIFS('Raw data'!$E:$E,'Raw data'!$A:$A,'Cumulative cases'!$A6,'Raw data'!$B:$B,'Cumulative cases'!B$3)</f>
        <v>574</v>
      </c>
      <c r="C6" s="4">
        <f>SUMIFS('Raw data'!$E:$E,'Raw data'!$A:$A,'Cumulative cases'!$A6,'Raw data'!$B:$B,'Cumulative cases'!C$3)</f>
        <v>1</v>
      </c>
      <c r="D6" s="4">
        <f>SUMIFS('Raw data'!$E:$E,'Raw data'!$A:$A,'Cumulative cases'!$A6,'Raw data'!$B:$B,'Cumulative cases'!D$3)</f>
        <v>1</v>
      </c>
      <c r="E6" s="4">
        <f>SUMIFS('Raw data'!$E:$E,'Raw data'!$A:$A,'Cumulative cases'!$A6,'Raw data'!$B:$B,'Cumulative cases'!E$3)</f>
        <v>0</v>
      </c>
      <c r="F6" s="4">
        <f>SUMIFS('Raw data'!$E:$E,'Raw data'!$A:$A,'Cumulative cases'!$A6,'Raw data'!$B:$B,'Cumulative cases'!F$3)</f>
        <v>0</v>
      </c>
      <c r="G6" s="4">
        <f>SUMIFS('Raw data'!$E:$E,'Raw data'!$A:$A,'Cumulative cases'!$A6,'Raw data'!$B:$B,'Cumulative cases'!G$3)</f>
        <v>0</v>
      </c>
      <c r="H6" s="4">
        <f>SUMIFS('Raw data'!$E:$E,'Raw data'!$A:$A,'Cumulative cases'!$A6,'Raw data'!$B:$B,'Cumulative cases'!H$3)</f>
        <v>0</v>
      </c>
      <c r="I6" s="4">
        <f>SUMIFS('Raw data'!$E:$E,'Raw data'!$A:$A,'Cumulative cases'!$A6,'Raw data'!$B:$B,'Cumulative cases'!I$3)</f>
        <v>0</v>
      </c>
      <c r="J6" s="4">
        <f>SUMIFS('Raw data'!$E:$E,'Raw data'!$A:$A,'Cumulative cases'!$A6,'Raw data'!$B:$B,'Cumulative cases'!J$3)</f>
        <v>0</v>
      </c>
      <c r="K6" s="4">
        <f>SUMIFS('Raw data'!$E:$E,'Raw data'!$A:$A,'Cumulative cases'!$A6,'Raw data'!$B:$B,'Cumulative cases'!K$3)</f>
        <v>0</v>
      </c>
      <c r="L6" s="4">
        <f>SUMIFS('Raw data'!$E:$E,'Raw data'!$A:$A,'Cumulative cases'!$A6,'Raw data'!$B:$B,'Cumulative cases'!L$3)</f>
        <v>0</v>
      </c>
    </row>
    <row r="7" spans="1:12">
      <c r="A7" s="2">
        <f t="shared" si="0"/>
        <v>43854</v>
      </c>
      <c r="B7" s="4">
        <f>SUMIFS('Raw data'!$E:$E,'Raw data'!$A:$A,'Cumulative cases'!$A7,'Raw data'!$B:$B,'Cumulative cases'!B$3)</f>
        <v>835</v>
      </c>
      <c r="C7" s="4">
        <f>SUMIFS('Raw data'!$E:$E,'Raw data'!$A:$A,'Cumulative cases'!$A7,'Raw data'!$B:$B,'Cumulative cases'!C$3)</f>
        <v>2</v>
      </c>
      <c r="D7" s="4">
        <f>SUMIFS('Raw data'!$E:$E,'Raw data'!$A:$A,'Cumulative cases'!$A7,'Raw data'!$B:$B,'Cumulative cases'!D$3)</f>
        <v>1</v>
      </c>
      <c r="E7" s="4">
        <f>SUMIFS('Raw data'!$E:$E,'Raw data'!$A:$A,'Cumulative cases'!$A7,'Raw data'!$B:$B,'Cumulative cases'!E$3)</f>
        <v>0</v>
      </c>
      <c r="F7" s="4">
        <f>SUMIFS('Raw data'!$E:$E,'Raw data'!$A:$A,'Cumulative cases'!$A7,'Raw data'!$B:$B,'Cumulative cases'!F$3)</f>
        <v>0</v>
      </c>
      <c r="G7" s="4">
        <f>SUMIFS('Raw data'!$E:$E,'Raw data'!$A:$A,'Cumulative cases'!$A7,'Raw data'!$B:$B,'Cumulative cases'!G$3)</f>
        <v>0</v>
      </c>
      <c r="H7" s="4">
        <f>SUMIFS('Raw data'!$E:$E,'Raw data'!$A:$A,'Cumulative cases'!$A7,'Raw data'!$B:$B,'Cumulative cases'!H$3)</f>
        <v>0</v>
      </c>
      <c r="I7" s="4">
        <f>SUMIFS('Raw data'!$E:$E,'Raw data'!$A:$A,'Cumulative cases'!$A7,'Raw data'!$B:$B,'Cumulative cases'!I$3)</f>
        <v>0</v>
      </c>
      <c r="J7" s="4">
        <f>SUMIFS('Raw data'!$E:$E,'Raw data'!$A:$A,'Cumulative cases'!$A7,'Raw data'!$B:$B,'Cumulative cases'!J$3)</f>
        <v>0</v>
      </c>
      <c r="K7" s="4">
        <f>SUMIFS('Raw data'!$E:$E,'Raw data'!$A:$A,'Cumulative cases'!$A7,'Raw data'!$B:$B,'Cumulative cases'!K$3)</f>
        <v>0</v>
      </c>
      <c r="L7" s="4">
        <f>SUMIFS('Raw data'!$E:$E,'Raw data'!$A:$A,'Cumulative cases'!$A7,'Raw data'!$B:$B,'Cumulative cases'!L$3)</f>
        <v>0</v>
      </c>
    </row>
    <row r="8" spans="1:12">
      <c r="A8" s="2">
        <f t="shared" si="0"/>
        <v>43855</v>
      </c>
      <c r="B8" s="4">
        <f>SUMIFS('Raw data'!$E:$E,'Raw data'!$A:$A,'Cumulative cases'!$A8,'Raw data'!$B:$B,'Cumulative cases'!B$3)</f>
        <v>1297</v>
      </c>
      <c r="C8" s="4">
        <f>SUMIFS('Raw data'!$E:$E,'Raw data'!$A:$A,'Cumulative cases'!$A8,'Raw data'!$B:$B,'Cumulative cases'!C$3)</f>
        <v>2</v>
      </c>
      <c r="D8" s="4">
        <f>SUMIFS('Raw data'!$E:$E,'Raw data'!$A:$A,'Cumulative cases'!$A8,'Raw data'!$B:$B,'Cumulative cases'!D$3)</f>
        <v>2</v>
      </c>
      <c r="E8" s="4">
        <f>SUMIFS('Raw data'!$E:$E,'Raw data'!$A:$A,'Cumulative cases'!$A8,'Raw data'!$B:$B,'Cumulative cases'!E$3)</f>
        <v>3</v>
      </c>
      <c r="F8" s="4">
        <f>SUMIFS('Raw data'!$E:$E,'Raw data'!$A:$A,'Cumulative cases'!$A8,'Raw data'!$B:$B,'Cumulative cases'!F$3)</f>
        <v>3</v>
      </c>
      <c r="G8" s="4">
        <f>SUMIFS('Raw data'!$E:$E,'Raw data'!$A:$A,'Cumulative cases'!$A8,'Raw data'!$B:$B,'Cumulative cases'!G$3)</f>
        <v>0</v>
      </c>
      <c r="H8" s="4">
        <f>SUMIFS('Raw data'!$E:$E,'Raw data'!$A:$A,'Cumulative cases'!$A8,'Raw data'!$B:$B,'Cumulative cases'!H$3)</f>
        <v>0</v>
      </c>
      <c r="I8" s="4">
        <f>SUMIFS('Raw data'!$E:$E,'Raw data'!$A:$A,'Cumulative cases'!$A8,'Raw data'!$B:$B,'Cumulative cases'!I$3)</f>
        <v>0</v>
      </c>
      <c r="J8" s="4">
        <f>SUMIFS('Raw data'!$E:$E,'Raw data'!$A:$A,'Cumulative cases'!$A8,'Raw data'!$B:$B,'Cumulative cases'!J$3)</f>
        <v>0</v>
      </c>
      <c r="K8" s="4">
        <f>SUMIFS('Raw data'!$E:$E,'Raw data'!$A:$A,'Cumulative cases'!$A8,'Raw data'!$B:$B,'Cumulative cases'!K$3)</f>
        <v>3</v>
      </c>
      <c r="L8" s="4">
        <f>SUMIFS('Raw data'!$E:$E,'Raw data'!$A:$A,'Cumulative cases'!$A8,'Raw data'!$B:$B,'Cumulative cases'!L$3)</f>
        <v>0</v>
      </c>
    </row>
    <row r="9" spans="1:12">
      <c r="A9" s="2">
        <f t="shared" si="0"/>
        <v>43856</v>
      </c>
      <c r="B9" s="4">
        <f>SUMIFS('Raw data'!$E:$E,'Raw data'!$A:$A,'Cumulative cases'!$A9,'Raw data'!$B:$B,'Cumulative cases'!B$3)</f>
        <v>1985</v>
      </c>
      <c r="C9" s="4">
        <f>SUMIFS('Raw data'!$E:$E,'Raw data'!$A:$A,'Cumulative cases'!$A9,'Raw data'!$B:$B,'Cumulative cases'!C$3)</f>
        <v>2</v>
      </c>
      <c r="D9" s="4">
        <f>SUMIFS('Raw data'!$E:$E,'Raw data'!$A:$A,'Cumulative cases'!$A9,'Raw data'!$B:$B,'Cumulative cases'!D$3)</f>
        <v>2</v>
      </c>
      <c r="E9" s="4">
        <f>SUMIFS('Raw data'!$E:$E,'Raw data'!$A:$A,'Cumulative cases'!$A9,'Raw data'!$B:$B,'Cumulative cases'!E$3)</f>
        <v>4</v>
      </c>
      <c r="F9" s="4">
        <f>SUMIFS('Raw data'!$E:$E,'Raw data'!$A:$A,'Cumulative cases'!$A9,'Raw data'!$B:$B,'Cumulative cases'!F$3)</f>
        <v>3</v>
      </c>
      <c r="G9" s="4">
        <f>SUMIFS('Raw data'!$E:$E,'Raw data'!$A:$A,'Cumulative cases'!$A9,'Raw data'!$B:$B,'Cumulative cases'!G$3)</f>
        <v>0</v>
      </c>
      <c r="H9" s="4">
        <f>SUMIFS('Raw data'!$E:$E,'Raw data'!$A:$A,'Cumulative cases'!$A9,'Raw data'!$B:$B,'Cumulative cases'!H$3)</f>
        <v>0</v>
      </c>
      <c r="I9" s="4">
        <f>SUMIFS('Raw data'!$E:$E,'Raw data'!$A:$A,'Cumulative cases'!$A9,'Raw data'!$B:$B,'Cumulative cases'!I$3)</f>
        <v>0</v>
      </c>
      <c r="J9" s="4">
        <f>SUMIFS('Raw data'!$E:$E,'Raw data'!$A:$A,'Cumulative cases'!$A9,'Raw data'!$B:$B,'Cumulative cases'!J$3)</f>
        <v>0</v>
      </c>
      <c r="K9" s="4">
        <f>SUMIFS('Raw data'!$E:$E,'Raw data'!$A:$A,'Cumulative cases'!$A9,'Raw data'!$B:$B,'Cumulative cases'!K$3)</f>
        <v>3</v>
      </c>
      <c r="L9" s="4">
        <f>SUMIFS('Raw data'!$E:$E,'Raw data'!$A:$A,'Cumulative cases'!$A9,'Raw data'!$B:$B,'Cumulative cases'!L$3)</f>
        <v>0</v>
      </c>
    </row>
    <row r="10" spans="1:12">
      <c r="A10" s="2">
        <f t="shared" si="0"/>
        <v>43857</v>
      </c>
      <c r="B10" s="4">
        <f>SUMIFS('Raw data'!$E:$E,'Raw data'!$A:$A,'Cumulative cases'!$A10,'Raw data'!$B:$B,'Cumulative cases'!B$3)</f>
        <v>2761</v>
      </c>
      <c r="C10" s="4">
        <f>SUMIFS('Raw data'!$E:$E,'Raw data'!$A:$A,'Cumulative cases'!$A10,'Raw data'!$B:$B,'Cumulative cases'!C$3)</f>
        <v>4</v>
      </c>
      <c r="D10" s="4">
        <f>SUMIFS('Raw data'!$E:$E,'Raw data'!$A:$A,'Cumulative cases'!$A10,'Raw data'!$B:$B,'Cumulative cases'!D$3)</f>
        <v>5</v>
      </c>
      <c r="E10" s="4">
        <f>SUMIFS('Raw data'!$E:$E,'Raw data'!$A:$A,'Cumulative cases'!$A10,'Raw data'!$B:$B,'Cumulative cases'!E$3)</f>
        <v>4</v>
      </c>
      <c r="F10" s="4">
        <f>SUMIFS('Raw data'!$E:$E,'Raw data'!$A:$A,'Cumulative cases'!$A10,'Raw data'!$B:$B,'Cumulative cases'!F$3)</f>
        <v>3</v>
      </c>
      <c r="G10" s="4">
        <f>SUMIFS('Raw data'!$E:$E,'Raw data'!$A:$A,'Cumulative cases'!$A10,'Raw data'!$B:$B,'Cumulative cases'!G$3)</f>
        <v>0</v>
      </c>
      <c r="H10" s="4">
        <f>SUMIFS('Raw data'!$E:$E,'Raw data'!$A:$A,'Cumulative cases'!$A10,'Raw data'!$B:$B,'Cumulative cases'!H$3)</f>
        <v>0</v>
      </c>
      <c r="I10" s="4">
        <f>SUMIFS('Raw data'!$E:$E,'Raw data'!$A:$A,'Cumulative cases'!$A10,'Raw data'!$B:$B,'Cumulative cases'!I$3)</f>
        <v>0</v>
      </c>
      <c r="J10" s="4">
        <f>SUMIFS('Raw data'!$E:$E,'Raw data'!$A:$A,'Cumulative cases'!$A10,'Raw data'!$B:$B,'Cumulative cases'!J$3)</f>
        <v>0</v>
      </c>
      <c r="K10" s="4">
        <f>SUMIFS('Raw data'!$E:$E,'Raw data'!$A:$A,'Cumulative cases'!$A10,'Raw data'!$B:$B,'Cumulative cases'!K$3)</f>
        <v>3</v>
      </c>
      <c r="L10" s="4">
        <f>SUMIFS('Raw data'!$E:$E,'Raw data'!$A:$A,'Cumulative cases'!$A10,'Raw data'!$B:$B,'Cumulative cases'!L$3)</f>
        <v>0</v>
      </c>
    </row>
    <row r="11" spans="1:12">
      <c r="A11" s="2">
        <f t="shared" si="0"/>
        <v>43858</v>
      </c>
      <c r="B11" s="4">
        <f>SUMIFS('Raw data'!$E:$E,'Raw data'!$A:$A,'Cumulative cases'!$A11,'Raw data'!$B:$B,'Cumulative cases'!B$3)</f>
        <v>4537</v>
      </c>
      <c r="C11" s="4">
        <f>SUMIFS('Raw data'!$E:$E,'Raw data'!$A:$A,'Cumulative cases'!$A11,'Raw data'!$B:$B,'Cumulative cases'!C$3)</f>
        <v>4</v>
      </c>
      <c r="D11" s="4">
        <f>SUMIFS('Raw data'!$E:$E,'Raw data'!$A:$A,'Cumulative cases'!$A11,'Raw data'!$B:$B,'Cumulative cases'!D$3)</f>
        <v>5</v>
      </c>
      <c r="E11" s="4">
        <f>SUMIFS('Raw data'!$E:$E,'Raw data'!$A:$A,'Cumulative cases'!$A11,'Raw data'!$B:$B,'Cumulative cases'!E$3)</f>
        <v>5</v>
      </c>
      <c r="F11" s="4">
        <f>SUMIFS('Raw data'!$E:$E,'Raw data'!$A:$A,'Cumulative cases'!$A11,'Raw data'!$B:$B,'Cumulative cases'!F$3)</f>
        <v>3</v>
      </c>
      <c r="G11" s="4">
        <f>SUMIFS('Raw data'!$E:$E,'Raw data'!$A:$A,'Cumulative cases'!$A11,'Raw data'!$B:$B,'Cumulative cases'!G$3)</f>
        <v>0</v>
      </c>
      <c r="H11" s="4">
        <f>SUMIFS('Raw data'!$E:$E,'Raw data'!$A:$A,'Cumulative cases'!$A11,'Raw data'!$B:$B,'Cumulative cases'!H$3)</f>
        <v>0</v>
      </c>
      <c r="I11" s="4">
        <f>SUMIFS('Raw data'!$E:$E,'Raw data'!$A:$A,'Cumulative cases'!$A11,'Raw data'!$B:$B,'Cumulative cases'!I$3)</f>
        <v>0</v>
      </c>
      <c r="J11" s="4">
        <f>SUMIFS('Raw data'!$E:$E,'Raw data'!$A:$A,'Cumulative cases'!$A11,'Raw data'!$B:$B,'Cumulative cases'!J$3)</f>
        <v>0</v>
      </c>
      <c r="K11" s="4">
        <f>SUMIFS('Raw data'!$E:$E,'Raw data'!$A:$A,'Cumulative cases'!$A11,'Raw data'!$B:$B,'Cumulative cases'!K$3)</f>
        <v>3</v>
      </c>
      <c r="L11" s="4">
        <f>SUMIFS('Raw data'!$E:$E,'Raw data'!$A:$A,'Cumulative cases'!$A11,'Raw data'!$B:$B,'Cumulative cases'!L$3)</f>
        <v>1</v>
      </c>
    </row>
    <row r="12" spans="1:12">
      <c r="A12" s="2">
        <f t="shared" si="0"/>
        <v>43859</v>
      </c>
      <c r="B12" s="4">
        <f>SUMIFS('Raw data'!$E:$E,'Raw data'!$A:$A,'Cumulative cases'!$A12,'Raw data'!$B:$B,'Cumulative cases'!B$3)</f>
        <v>5997</v>
      </c>
      <c r="C12" s="4">
        <f>SUMIFS('Raw data'!$E:$E,'Raw data'!$A:$A,'Cumulative cases'!$A12,'Raw data'!$B:$B,'Cumulative cases'!C$3)</f>
        <v>4</v>
      </c>
      <c r="D12" s="4">
        <f>SUMIFS('Raw data'!$E:$E,'Raw data'!$A:$A,'Cumulative cases'!$A12,'Raw data'!$B:$B,'Cumulative cases'!D$3)</f>
        <v>5</v>
      </c>
      <c r="E12" s="4">
        <f>SUMIFS('Raw data'!$E:$E,'Raw data'!$A:$A,'Cumulative cases'!$A12,'Raw data'!$B:$B,'Cumulative cases'!E$3)</f>
        <v>7</v>
      </c>
      <c r="F12" s="4">
        <f>SUMIFS('Raw data'!$E:$E,'Raw data'!$A:$A,'Cumulative cases'!$A12,'Raw data'!$B:$B,'Cumulative cases'!F$3)</f>
        <v>4</v>
      </c>
      <c r="G12" s="4">
        <f>SUMIFS('Raw data'!$E:$E,'Raw data'!$A:$A,'Cumulative cases'!$A12,'Raw data'!$B:$B,'Cumulative cases'!G$3)</f>
        <v>0</v>
      </c>
      <c r="H12" s="4">
        <f>SUMIFS('Raw data'!$E:$E,'Raw data'!$A:$A,'Cumulative cases'!$A12,'Raw data'!$B:$B,'Cumulative cases'!H$3)</f>
        <v>0</v>
      </c>
      <c r="I12" s="4">
        <f>SUMIFS('Raw data'!$E:$E,'Raw data'!$A:$A,'Cumulative cases'!$A12,'Raw data'!$B:$B,'Cumulative cases'!I$3)</f>
        <v>0</v>
      </c>
      <c r="J12" s="4">
        <f>SUMIFS('Raw data'!$E:$E,'Raw data'!$A:$A,'Cumulative cases'!$A12,'Raw data'!$B:$B,'Cumulative cases'!J$3)</f>
        <v>0</v>
      </c>
      <c r="K12" s="4">
        <f>SUMIFS('Raw data'!$E:$E,'Raw data'!$A:$A,'Cumulative cases'!$A12,'Raw data'!$B:$B,'Cumulative cases'!K$3)</f>
        <v>4</v>
      </c>
      <c r="L12" s="4">
        <f>SUMIFS('Raw data'!$E:$E,'Raw data'!$A:$A,'Cumulative cases'!$A12,'Raw data'!$B:$B,'Cumulative cases'!L$3)</f>
        <v>4</v>
      </c>
    </row>
    <row r="13" spans="1:12">
      <c r="A13" s="2">
        <f t="shared" si="0"/>
        <v>43860</v>
      </c>
      <c r="B13" s="4">
        <f>SUMIFS('Raw data'!$E:$E,'Raw data'!$A:$A,'Cumulative cases'!$A13,'Raw data'!$B:$B,'Cumulative cases'!B$3)</f>
        <v>7736</v>
      </c>
      <c r="C13" s="4">
        <f>SUMIFS('Raw data'!$E:$E,'Raw data'!$A:$A,'Cumulative cases'!$A13,'Raw data'!$B:$B,'Cumulative cases'!C$3)</f>
        <v>4</v>
      </c>
      <c r="D13" s="4">
        <f>SUMIFS('Raw data'!$E:$E,'Raw data'!$A:$A,'Cumulative cases'!$A13,'Raw data'!$B:$B,'Cumulative cases'!D$3)</f>
        <v>5</v>
      </c>
      <c r="E13" s="4">
        <f>SUMIFS('Raw data'!$E:$E,'Raw data'!$A:$A,'Cumulative cases'!$A13,'Raw data'!$B:$B,'Cumulative cases'!E$3)</f>
        <v>7</v>
      </c>
      <c r="F13" s="4">
        <f>SUMIFS('Raw data'!$E:$E,'Raw data'!$A:$A,'Cumulative cases'!$A13,'Raw data'!$B:$B,'Cumulative cases'!F$3)</f>
        <v>5</v>
      </c>
      <c r="G13" s="4">
        <f>SUMIFS('Raw data'!$E:$E,'Raw data'!$A:$A,'Cumulative cases'!$A13,'Raw data'!$B:$B,'Cumulative cases'!G$3)</f>
        <v>0</v>
      </c>
      <c r="H13" s="4">
        <f>SUMIFS('Raw data'!$E:$E,'Raw data'!$A:$A,'Cumulative cases'!$A13,'Raw data'!$B:$B,'Cumulative cases'!H$3)</f>
        <v>0</v>
      </c>
      <c r="I13" s="4">
        <f>SUMIFS('Raw data'!$E:$E,'Raw data'!$A:$A,'Cumulative cases'!$A13,'Raw data'!$B:$B,'Cumulative cases'!I$3)</f>
        <v>0</v>
      </c>
      <c r="J13" s="4">
        <f>SUMIFS('Raw data'!$E:$E,'Raw data'!$A:$A,'Cumulative cases'!$A13,'Raw data'!$B:$B,'Cumulative cases'!J$3)</f>
        <v>0</v>
      </c>
      <c r="K13" s="4">
        <f>SUMIFS('Raw data'!$E:$E,'Raw data'!$A:$A,'Cumulative cases'!$A13,'Raw data'!$B:$B,'Cumulative cases'!K$3)</f>
        <v>5</v>
      </c>
      <c r="L13" s="4">
        <f>SUMIFS('Raw data'!$E:$E,'Raw data'!$A:$A,'Cumulative cases'!$A13,'Raw data'!$B:$B,'Cumulative cases'!L$3)</f>
        <v>4</v>
      </c>
    </row>
    <row r="14" spans="1:12">
      <c r="A14" s="2">
        <f t="shared" si="0"/>
        <v>43861</v>
      </c>
      <c r="B14" s="4">
        <f>SUMIFS('Raw data'!$E:$E,'Raw data'!$A:$A,'Cumulative cases'!$A14,'Raw data'!$B:$B,'Cumulative cases'!B$3)</f>
        <v>9720</v>
      </c>
      <c r="C14" s="4">
        <f>SUMIFS('Raw data'!$E:$E,'Raw data'!$A:$A,'Cumulative cases'!$A14,'Raw data'!$B:$B,'Cumulative cases'!C$3)</f>
        <v>11</v>
      </c>
      <c r="D14" s="4">
        <f>SUMIFS('Raw data'!$E:$E,'Raw data'!$A:$A,'Cumulative cases'!$A14,'Raw data'!$B:$B,'Cumulative cases'!D$3)</f>
        <v>6</v>
      </c>
      <c r="E14" s="4">
        <f>SUMIFS('Raw data'!$E:$E,'Raw data'!$A:$A,'Cumulative cases'!$A14,'Raw data'!$B:$B,'Cumulative cases'!E$3)</f>
        <v>9</v>
      </c>
      <c r="F14" s="4">
        <f>SUMIFS('Raw data'!$E:$E,'Raw data'!$A:$A,'Cumulative cases'!$A14,'Raw data'!$B:$B,'Cumulative cases'!F$3)</f>
        <v>6</v>
      </c>
      <c r="G14" s="4">
        <f>SUMIFS('Raw data'!$E:$E,'Raw data'!$A:$A,'Cumulative cases'!$A14,'Raw data'!$B:$B,'Cumulative cases'!G$3)</f>
        <v>2</v>
      </c>
      <c r="H14" s="4">
        <f>SUMIFS('Raw data'!$E:$E,'Raw data'!$A:$A,'Cumulative cases'!$A14,'Raw data'!$B:$B,'Cumulative cases'!H$3)</f>
        <v>0</v>
      </c>
      <c r="I14" s="4">
        <f>SUMIFS('Raw data'!$E:$E,'Raw data'!$A:$A,'Cumulative cases'!$A14,'Raw data'!$B:$B,'Cumulative cases'!I$3)</f>
        <v>0</v>
      </c>
      <c r="J14" s="4">
        <f>SUMIFS('Raw data'!$E:$E,'Raw data'!$A:$A,'Cumulative cases'!$A14,'Raw data'!$B:$B,'Cumulative cases'!J$3)</f>
        <v>0</v>
      </c>
      <c r="K14" s="4">
        <f>SUMIFS('Raw data'!$E:$E,'Raw data'!$A:$A,'Cumulative cases'!$A14,'Raw data'!$B:$B,'Cumulative cases'!K$3)</f>
        <v>6</v>
      </c>
      <c r="L14" s="4">
        <f>SUMIFS('Raw data'!$E:$E,'Raw data'!$A:$A,'Cumulative cases'!$A14,'Raw data'!$B:$B,'Cumulative cases'!L$3)</f>
        <v>5</v>
      </c>
    </row>
    <row r="15" spans="1:12">
      <c r="A15" s="2">
        <f t="shared" si="0"/>
        <v>43862</v>
      </c>
      <c r="B15" s="4">
        <f>SUMIFS('Raw data'!$E:$E,'Raw data'!$A:$A,'Cumulative cases'!$A15,'Raw data'!$B:$B,'Cumulative cases'!B$3)</f>
        <v>11821</v>
      </c>
      <c r="C15" s="4">
        <f>SUMIFS('Raw data'!$E:$E,'Raw data'!$A:$A,'Cumulative cases'!$A15,'Raw data'!$B:$B,'Cumulative cases'!C$3)</f>
        <v>12</v>
      </c>
      <c r="D15" s="4">
        <f>SUMIFS('Raw data'!$E:$E,'Raw data'!$A:$A,'Cumulative cases'!$A15,'Raw data'!$B:$B,'Cumulative cases'!D$3)</f>
        <v>7</v>
      </c>
      <c r="E15" s="4">
        <f>SUMIFS('Raw data'!$E:$E,'Raw data'!$A:$A,'Cumulative cases'!$A15,'Raw data'!$B:$B,'Cumulative cases'!E$3)</f>
        <v>12</v>
      </c>
      <c r="F15" s="4">
        <f>SUMIFS('Raw data'!$E:$E,'Raw data'!$A:$A,'Cumulative cases'!$A15,'Raw data'!$B:$B,'Cumulative cases'!F$3)</f>
        <v>6</v>
      </c>
      <c r="G15" s="4">
        <f>SUMIFS('Raw data'!$E:$E,'Raw data'!$A:$A,'Cumulative cases'!$A15,'Raw data'!$B:$B,'Cumulative cases'!G$3)</f>
        <v>2</v>
      </c>
      <c r="H15" s="4">
        <f>SUMIFS('Raw data'!$E:$E,'Raw data'!$A:$A,'Cumulative cases'!$A15,'Raw data'!$B:$B,'Cumulative cases'!H$3)</f>
        <v>2</v>
      </c>
      <c r="I15" s="4">
        <f>SUMIFS('Raw data'!$E:$E,'Raw data'!$A:$A,'Cumulative cases'!$A15,'Raw data'!$B:$B,'Cumulative cases'!I$3)</f>
        <v>1</v>
      </c>
      <c r="J15" s="4">
        <f>SUMIFS('Raw data'!$E:$E,'Raw data'!$A:$A,'Cumulative cases'!$A15,'Raw data'!$B:$B,'Cumulative cases'!J$3)</f>
        <v>0</v>
      </c>
      <c r="K15" s="4">
        <f>SUMIFS('Raw data'!$E:$E,'Raw data'!$A:$A,'Cumulative cases'!$A15,'Raw data'!$B:$B,'Cumulative cases'!K$3)</f>
        <v>6</v>
      </c>
      <c r="L15" s="4">
        <f>SUMIFS('Raw data'!$E:$E,'Raw data'!$A:$A,'Cumulative cases'!$A15,'Raw data'!$B:$B,'Cumulative cases'!L$3)</f>
        <v>7</v>
      </c>
    </row>
    <row r="16" spans="1:12">
      <c r="A16" s="2">
        <f t="shared" si="0"/>
        <v>43863</v>
      </c>
      <c r="B16" s="4">
        <f>SUMIFS('Raw data'!$E:$E,'Raw data'!$A:$A,'Cumulative cases'!$A16,'Raw data'!$B:$B,'Cumulative cases'!B$3)</f>
        <v>14411</v>
      </c>
      <c r="C16" s="4">
        <f>SUMIFS('Raw data'!$E:$E,'Raw data'!$A:$A,'Cumulative cases'!$A16,'Raw data'!$B:$B,'Cumulative cases'!C$3)</f>
        <v>15</v>
      </c>
      <c r="D16" s="4">
        <f>SUMIFS('Raw data'!$E:$E,'Raw data'!$A:$A,'Cumulative cases'!$A16,'Raw data'!$B:$B,'Cumulative cases'!D$3)</f>
        <v>8</v>
      </c>
      <c r="E16" s="4">
        <f>SUMIFS('Raw data'!$E:$E,'Raw data'!$A:$A,'Cumulative cases'!$A16,'Raw data'!$B:$B,'Cumulative cases'!E$3)</f>
        <v>12</v>
      </c>
      <c r="F16" s="4">
        <f>SUMIFS('Raw data'!$E:$E,'Raw data'!$A:$A,'Cumulative cases'!$A16,'Raw data'!$B:$B,'Cumulative cases'!F$3)</f>
        <v>6</v>
      </c>
      <c r="G16" s="4">
        <f>SUMIFS('Raw data'!$E:$E,'Raw data'!$A:$A,'Cumulative cases'!$A16,'Raw data'!$B:$B,'Cumulative cases'!G$3)</f>
        <v>2</v>
      </c>
      <c r="H16" s="4">
        <f>SUMIFS('Raw data'!$E:$E,'Raw data'!$A:$A,'Cumulative cases'!$A16,'Raw data'!$B:$B,'Cumulative cases'!H$3)</f>
        <v>2</v>
      </c>
      <c r="I16" s="4">
        <f>SUMIFS('Raw data'!$E:$E,'Raw data'!$A:$A,'Cumulative cases'!$A16,'Raw data'!$B:$B,'Cumulative cases'!I$3)</f>
        <v>1</v>
      </c>
      <c r="J16" s="4">
        <f>SUMIFS('Raw data'!$E:$E,'Raw data'!$A:$A,'Cumulative cases'!$A16,'Raw data'!$B:$B,'Cumulative cases'!J$3)</f>
        <v>0</v>
      </c>
      <c r="K16" s="4">
        <f>SUMIFS('Raw data'!$E:$E,'Raw data'!$A:$A,'Cumulative cases'!$A16,'Raw data'!$B:$B,'Cumulative cases'!K$3)</f>
        <v>6</v>
      </c>
      <c r="L16" s="4">
        <f>SUMIFS('Raw data'!$E:$E,'Raw data'!$A:$A,'Cumulative cases'!$A16,'Raw data'!$B:$B,'Cumulative cases'!L$3)</f>
        <v>8</v>
      </c>
    </row>
    <row r="17" spans="1:12">
      <c r="A17" s="2">
        <f t="shared" si="0"/>
        <v>43864</v>
      </c>
      <c r="B17" s="4">
        <f>SUMIFS('Raw data'!$E:$E,'Raw data'!$A:$A,'Cumulative cases'!$A17,'Raw data'!$B:$B,'Cumulative cases'!B$3)</f>
        <v>17238</v>
      </c>
      <c r="C17" s="4">
        <f>SUMIFS('Raw data'!$E:$E,'Raw data'!$A:$A,'Cumulative cases'!$A17,'Raw data'!$B:$B,'Cumulative cases'!C$3)</f>
        <v>15</v>
      </c>
      <c r="D17" s="4">
        <f>SUMIFS('Raw data'!$E:$E,'Raw data'!$A:$A,'Cumulative cases'!$A17,'Raw data'!$B:$B,'Cumulative cases'!D$3)</f>
        <v>11</v>
      </c>
      <c r="E17" s="4">
        <f>SUMIFS('Raw data'!$E:$E,'Raw data'!$A:$A,'Cumulative cases'!$A17,'Raw data'!$B:$B,'Cumulative cases'!E$3)</f>
        <v>12</v>
      </c>
      <c r="F17" s="4">
        <f>SUMIFS('Raw data'!$E:$E,'Raw data'!$A:$A,'Cumulative cases'!$A17,'Raw data'!$B:$B,'Cumulative cases'!F$3)</f>
        <v>6</v>
      </c>
      <c r="G17" s="4">
        <f>SUMIFS('Raw data'!$E:$E,'Raw data'!$A:$A,'Cumulative cases'!$A17,'Raw data'!$B:$B,'Cumulative cases'!G$3)</f>
        <v>2</v>
      </c>
      <c r="H17" s="4">
        <f>SUMIFS('Raw data'!$E:$E,'Raw data'!$A:$A,'Cumulative cases'!$A17,'Raw data'!$B:$B,'Cumulative cases'!H$3)</f>
        <v>2</v>
      </c>
      <c r="I17" s="4">
        <f>SUMIFS('Raw data'!$E:$E,'Raw data'!$A:$A,'Cumulative cases'!$A17,'Raw data'!$B:$B,'Cumulative cases'!I$3)</f>
        <v>1</v>
      </c>
      <c r="J17" s="4">
        <f>SUMIFS('Raw data'!$E:$E,'Raw data'!$A:$A,'Cumulative cases'!$A17,'Raw data'!$B:$B,'Cumulative cases'!J$3)</f>
        <v>0</v>
      </c>
      <c r="K17" s="4">
        <f>SUMIFS('Raw data'!$E:$E,'Raw data'!$A:$A,'Cumulative cases'!$A17,'Raw data'!$B:$B,'Cumulative cases'!K$3)</f>
        <v>6</v>
      </c>
      <c r="L17" s="4">
        <f>SUMIFS('Raw data'!$E:$E,'Raw data'!$A:$A,'Cumulative cases'!$A17,'Raw data'!$B:$B,'Cumulative cases'!L$3)</f>
        <v>10</v>
      </c>
    </row>
    <row r="18" spans="1:12">
      <c r="A18" s="2">
        <f t="shared" si="0"/>
        <v>43865</v>
      </c>
      <c r="B18" s="4">
        <f>SUMIFS('Raw data'!$E:$E,'Raw data'!$A:$A,'Cumulative cases'!$A18,'Raw data'!$B:$B,'Cumulative cases'!B$3)</f>
        <v>20471</v>
      </c>
      <c r="C18" s="4">
        <f>SUMIFS('Raw data'!$E:$E,'Raw data'!$A:$A,'Cumulative cases'!$A18,'Raw data'!$B:$B,'Cumulative cases'!C$3)</f>
        <v>16</v>
      </c>
      <c r="D18" s="4">
        <f>SUMIFS('Raw data'!$E:$E,'Raw data'!$A:$A,'Cumulative cases'!$A18,'Raw data'!$B:$B,'Cumulative cases'!D$3)</f>
        <v>11</v>
      </c>
      <c r="E18" s="4">
        <f>SUMIFS('Raw data'!$E:$E,'Raw data'!$A:$A,'Cumulative cases'!$A18,'Raw data'!$B:$B,'Cumulative cases'!E$3)</f>
        <v>12</v>
      </c>
      <c r="F18" s="4">
        <f>SUMIFS('Raw data'!$E:$E,'Raw data'!$A:$A,'Cumulative cases'!$A18,'Raw data'!$B:$B,'Cumulative cases'!F$3)</f>
        <v>6</v>
      </c>
      <c r="G18" s="4">
        <f>SUMIFS('Raw data'!$E:$E,'Raw data'!$A:$A,'Cumulative cases'!$A18,'Raw data'!$B:$B,'Cumulative cases'!G$3)</f>
        <v>2</v>
      </c>
      <c r="H18" s="4">
        <f>SUMIFS('Raw data'!$E:$E,'Raw data'!$A:$A,'Cumulative cases'!$A18,'Raw data'!$B:$B,'Cumulative cases'!H$3)</f>
        <v>2</v>
      </c>
      <c r="I18" s="4">
        <f>SUMIFS('Raw data'!$E:$E,'Raw data'!$A:$A,'Cumulative cases'!$A18,'Raw data'!$B:$B,'Cumulative cases'!I$3)</f>
        <v>1</v>
      </c>
      <c r="J18" s="4">
        <f>SUMIFS('Raw data'!$E:$E,'Raw data'!$A:$A,'Cumulative cases'!$A18,'Raw data'!$B:$B,'Cumulative cases'!J$3)</f>
        <v>0</v>
      </c>
      <c r="K18" s="4">
        <f>SUMIFS('Raw data'!$E:$E,'Raw data'!$A:$A,'Cumulative cases'!$A18,'Raw data'!$B:$B,'Cumulative cases'!K$3)</f>
        <v>6</v>
      </c>
      <c r="L18" s="4">
        <f>SUMIFS('Raw data'!$E:$E,'Raw data'!$A:$A,'Cumulative cases'!$A18,'Raw data'!$B:$B,'Cumulative cases'!L$3)</f>
        <v>12</v>
      </c>
    </row>
    <row r="19" spans="1:12">
      <c r="A19" s="2">
        <f t="shared" si="0"/>
        <v>43866</v>
      </c>
      <c r="B19" s="4">
        <f>SUMIFS('Raw data'!$E:$E,'Raw data'!$A:$A,'Cumulative cases'!$A19,'Raw data'!$B:$B,'Cumulative cases'!B$3)</f>
        <v>24363</v>
      </c>
      <c r="C19" s="4">
        <f>SUMIFS('Raw data'!$E:$E,'Raw data'!$A:$A,'Cumulative cases'!$A19,'Raw data'!$B:$B,'Cumulative cases'!C$3)</f>
        <v>18</v>
      </c>
      <c r="D19" s="4">
        <f>SUMIFS('Raw data'!$E:$E,'Raw data'!$A:$A,'Cumulative cases'!$A19,'Raw data'!$B:$B,'Cumulative cases'!D$3)</f>
        <v>11</v>
      </c>
      <c r="E19" s="4">
        <f>SUMIFS('Raw data'!$E:$E,'Raw data'!$A:$A,'Cumulative cases'!$A19,'Raw data'!$B:$B,'Cumulative cases'!E$3)</f>
        <v>13</v>
      </c>
      <c r="F19" s="4">
        <f>SUMIFS('Raw data'!$E:$E,'Raw data'!$A:$A,'Cumulative cases'!$A19,'Raw data'!$B:$B,'Cumulative cases'!F$3)</f>
        <v>6</v>
      </c>
      <c r="G19" s="4">
        <f>SUMIFS('Raw data'!$E:$E,'Raw data'!$A:$A,'Cumulative cases'!$A19,'Raw data'!$B:$B,'Cumulative cases'!G$3)</f>
        <v>2</v>
      </c>
      <c r="H19" s="4">
        <f>SUMIFS('Raw data'!$E:$E,'Raw data'!$A:$A,'Cumulative cases'!$A19,'Raw data'!$B:$B,'Cumulative cases'!H$3)</f>
        <v>2</v>
      </c>
      <c r="I19" s="4">
        <f>SUMIFS('Raw data'!$E:$E,'Raw data'!$A:$A,'Cumulative cases'!$A19,'Raw data'!$B:$B,'Cumulative cases'!I$3)</f>
        <v>1</v>
      </c>
      <c r="J19" s="4">
        <f>SUMIFS('Raw data'!$E:$E,'Raw data'!$A:$A,'Cumulative cases'!$A19,'Raw data'!$B:$B,'Cumulative cases'!J$3)</f>
        <v>0</v>
      </c>
      <c r="K19" s="4">
        <f>SUMIFS('Raw data'!$E:$E,'Raw data'!$A:$A,'Cumulative cases'!$A19,'Raw data'!$B:$B,'Cumulative cases'!K$3)</f>
        <v>6</v>
      </c>
      <c r="L19" s="4">
        <f>SUMIFS('Raw data'!$E:$E,'Raw data'!$A:$A,'Cumulative cases'!$A19,'Raw data'!$B:$B,'Cumulative cases'!L$3)</f>
        <v>12</v>
      </c>
    </row>
    <row r="20" spans="1:12">
      <c r="A20" s="2">
        <f t="shared" si="0"/>
        <v>43867</v>
      </c>
      <c r="B20" s="4">
        <f>SUMIFS('Raw data'!$E:$E,'Raw data'!$A:$A,'Cumulative cases'!$A20,'Raw data'!$B:$B,'Cumulative cases'!B$3)</f>
        <v>28060</v>
      </c>
      <c r="C20" s="4">
        <f>SUMIFS('Raw data'!$E:$E,'Raw data'!$A:$A,'Cumulative cases'!$A20,'Raw data'!$B:$B,'Cumulative cases'!C$3)</f>
        <v>23</v>
      </c>
      <c r="D20" s="4">
        <f>SUMIFS('Raw data'!$E:$E,'Raw data'!$A:$A,'Cumulative cases'!$A20,'Raw data'!$B:$B,'Cumulative cases'!D$3)</f>
        <v>12</v>
      </c>
      <c r="E20" s="4">
        <f>SUMIFS('Raw data'!$E:$E,'Raw data'!$A:$A,'Cumulative cases'!$A20,'Raw data'!$B:$B,'Cumulative cases'!E$3)</f>
        <v>14</v>
      </c>
      <c r="F20" s="4">
        <f>SUMIFS('Raw data'!$E:$E,'Raw data'!$A:$A,'Cumulative cases'!$A20,'Raw data'!$B:$B,'Cumulative cases'!F$3)</f>
        <v>6</v>
      </c>
      <c r="G20" s="4">
        <f>SUMIFS('Raw data'!$E:$E,'Raw data'!$A:$A,'Cumulative cases'!$A20,'Raw data'!$B:$B,'Cumulative cases'!G$3)</f>
        <v>2</v>
      </c>
      <c r="H20" s="4">
        <f>SUMIFS('Raw data'!$E:$E,'Raw data'!$A:$A,'Cumulative cases'!$A20,'Raw data'!$B:$B,'Cumulative cases'!H$3)</f>
        <v>2</v>
      </c>
      <c r="I20" s="4">
        <f>SUMIFS('Raw data'!$E:$E,'Raw data'!$A:$A,'Cumulative cases'!$A20,'Raw data'!$B:$B,'Cumulative cases'!I$3)</f>
        <v>1</v>
      </c>
      <c r="J20" s="4">
        <f>SUMIFS('Raw data'!$E:$E,'Raw data'!$A:$A,'Cumulative cases'!$A20,'Raw data'!$B:$B,'Cumulative cases'!J$3)</f>
        <v>0</v>
      </c>
      <c r="K20" s="4">
        <f>SUMIFS('Raw data'!$E:$E,'Raw data'!$A:$A,'Cumulative cases'!$A20,'Raw data'!$B:$B,'Cumulative cases'!K$3)</f>
        <v>6</v>
      </c>
      <c r="L20" s="4">
        <f>SUMIFS('Raw data'!$E:$E,'Raw data'!$A:$A,'Cumulative cases'!$A20,'Raw data'!$B:$B,'Cumulative cases'!L$3)</f>
        <v>12</v>
      </c>
    </row>
    <row r="21" spans="1:12">
      <c r="A21" s="2">
        <f t="shared" si="0"/>
        <v>43868</v>
      </c>
      <c r="B21" s="4">
        <f>SUMIFS('Raw data'!$E:$E,'Raw data'!$A:$A,'Cumulative cases'!$A21,'Raw data'!$B:$B,'Cumulative cases'!B$3)</f>
        <v>31211</v>
      </c>
      <c r="C21" s="4">
        <f>SUMIFS('Raw data'!$E:$E,'Raw data'!$A:$A,'Cumulative cases'!$A21,'Raw data'!$B:$B,'Cumulative cases'!C$3)</f>
        <v>24</v>
      </c>
      <c r="D21" s="4">
        <f>SUMIFS('Raw data'!$E:$E,'Raw data'!$A:$A,'Cumulative cases'!$A21,'Raw data'!$B:$B,'Cumulative cases'!D$3)</f>
        <v>12</v>
      </c>
      <c r="E21" s="4">
        <f>SUMIFS('Raw data'!$E:$E,'Raw data'!$A:$A,'Cumulative cases'!$A21,'Raw data'!$B:$B,'Cumulative cases'!E$3)</f>
        <v>15</v>
      </c>
      <c r="F21" s="4">
        <f>SUMIFS('Raw data'!$E:$E,'Raw data'!$A:$A,'Cumulative cases'!$A21,'Raw data'!$B:$B,'Cumulative cases'!F$3)</f>
        <v>6</v>
      </c>
      <c r="G21" s="4">
        <f>SUMIFS('Raw data'!$E:$E,'Raw data'!$A:$A,'Cumulative cases'!$A21,'Raw data'!$B:$B,'Cumulative cases'!G$3)</f>
        <v>3</v>
      </c>
      <c r="H21" s="4">
        <f>SUMIFS('Raw data'!$E:$E,'Raw data'!$A:$A,'Cumulative cases'!$A21,'Raw data'!$B:$B,'Cumulative cases'!H$3)</f>
        <v>3</v>
      </c>
      <c r="I21" s="4">
        <f>SUMIFS('Raw data'!$E:$E,'Raw data'!$A:$A,'Cumulative cases'!$A21,'Raw data'!$B:$B,'Cumulative cases'!I$3)</f>
        <v>1</v>
      </c>
      <c r="J21" s="4">
        <f>SUMIFS('Raw data'!$E:$E,'Raw data'!$A:$A,'Cumulative cases'!$A21,'Raw data'!$B:$B,'Cumulative cases'!J$3)</f>
        <v>0</v>
      </c>
      <c r="K21" s="4">
        <f>SUMIFS('Raw data'!$E:$E,'Raw data'!$A:$A,'Cumulative cases'!$A21,'Raw data'!$B:$B,'Cumulative cases'!K$3)</f>
        <v>6</v>
      </c>
      <c r="L21" s="4">
        <f>SUMIFS('Raw data'!$E:$E,'Raw data'!$A:$A,'Cumulative cases'!$A21,'Raw data'!$B:$B,'Cumulative cases'!L$3)</f>
        <v>13</v>
      </c>
    </row>
    <row r="22" spans="1:12">
      <c r="A22" s="2">
        <f t="shared" si="0"/>
        <v>43869</v>
      </c>
      <c r="B22" s="4">
        <f>SUMIFS('Raw data'!$E:$E,'Raw data'!$A:$A,'Cumulative cases'!$A22,'Raw data'!$B:$B,'Cumulative cases'!B$3)</f>
        <v>34598</v>
      </c>
      <c r="C22" s="4">
        <f>SUMIFS('Raw data'!$E:$E,'Raw data'!$A:$A,'Cumulative cases'!$A22,'Raw data'!$B:$B,'Cumulative cases'!C$3)</f>
        <v>24</v>
      </c>
      <c r="D22" s="4">
        <f>SUMIFS('Raw data'!$E:$E,'Raw data'!$A:$A,'Cumulative cases'!$A22,'Raw data'!$B:$B,'Cumulative cases'!D$3)</f>
        <v>12</v>
      </c>
      <c r="E22" s="4">
        <f>SUMIFS('Raw data'!$E:$E,'Raw data'!$A:$A,'Cumulative cases'!$A22,'Raw data'!$B:$B,'Cumulative cases'!E$3)</f>
        <v>15</v>
      </c>
      <c r="F22" s="4">
        <f>SUMIFS('Raw data'!$E:$E,'Raw data'!$A:$A,'Cumulative cases'!$A22,'Raw data'!$B:$B,'Cumulative cases'!F$3)</f>
        <v>6</v>
      </c>
      <c r="G22" s="4">
        <f>SUMIFS('Raw data'!$E:$E,'Raw data'!$A:$A,'Cumulative cases'!$A22,'Raw data'!$B:$B,'Cumulative cases'!G$3)</f>
        <v>3</v>
      </c>
      <c r="H22" s="4">
        <f>SUMIFS('Raw data'!$E:$E,'Raw data'!$A:$A,'Cumulative cases'!$A22,'Raw data'!$B:$B,'Cumulative cases'!H$3)</f>
        <v>3</v>
      </c>
      <c r="I22" s="4">
        <f>SUMIFS('Raw data'!$E:$E,'Raw data'!$A:$A,'Cumulative cases'!$A22,'Raw data'!$B:$B,'Cumulative cases'!I$3)</f>
        <v>1</v>
      </c>
      <c r="J22" s="4">
        <f>SUMIFS('Raw data'!$E:$E,'Raw data'!$A:$A,'Cumulative cases'!$A22,'Raw data'!$B:$B,'Cumulative cases'!J$3)</f>
        <v>0</v>
      </c>
      <c r="K22" s="4">
        <f>SUMIFS('Raw data'!$E:$E,'Raw data'!$A:$A,'Cumulative cases'!$A22,'Raw data'!$B:$B,'Cumulative cases'!K$3)</f>
        <v>6</v>
      </c>
      <c r="L22" s="4">
        <f>SUMIFS('Raw data'!$E:$E,'Raw data'!$A:$A,'Cumulative cases'!$A22,'Raw data'!$B:$B,'Cumulative cases'!L$3)</f>
        <v>14</v>
      </c>
    </row>
    <row r="23" spans="1:12">
      <c r="A23" s="2">
        <f t="shared" si="0"/>
        <v>43870</v>
      </c>
      <c r="B23" s="4">
        <f>SUMIFS('Raw data'!$E:$E,'Raw data'!$A:$A,'Cumulative cases'!$A23,'Raw data'!$B:$B,'Cumulative cases'!B$3)</f>
        <v>37251</v>
      </c>
      <c r="C23" s="4">
        <f>SUMIFS('Raw data'!$E:$E,'Raw data'!$A:$A,'Cumulative cases'!$A23,'Raw data'!$B:$B,'Cumulative cases'!C$3)</f>
        <v>27</v>
      </c>
      <c r="D23" s="4">
        <f>SUMIFS('Raw data'!$E:$E,'Raw data'!$A:$A,'Cumulative cases'!$A23,'Raw data'!$B:$B,'Cumulative cases'!D$3)</f>
        <v>12</v>
      </c>
      <c r="E23" s="4">
        <f>SUMIFS('Raw data'!$E:$E,'Raw data'!$A:$A,'Cumulative cases'!$A23,'Raw data'!$B:$B,'Cumulative cases'!E$3)</f>
        <v>15</v>
      </c>
      <c r="F23" s="4">
        <f>SUMIFS('Raw data'!$E:$E,'Raw data'!$A:$A,'Cumulative cases'!$A23,'Raw data'!$B:$B,'Cumulative cases'!F$3)</f>
        <v>11</v>
      </c>
      <c r="G23" s="4">
        <f>SUMIFS('Raw data'!$E:$E,'Raw data'!$A:$A,'Cumulative cases'!$A23,'Raw data'!$B:$B,'Cumulative cases'!G$3)</f>
        <v>3</v>
      </c>
      <c r="H23" s="4">
        <f>SUMIFS('Raw data'!$E:$E,'Raw data'!$A:$A,'Cumulative cases'!$A23,'Raw data'!$B:$B,'Cumulative cases'!H$3)</f>
        <v>3</v>
      </c>
      <c r="I23" s="4">
        <f>SUMIFS('Raw data'!$E:$E,'Raw data'!$A:$A,'Cumulative cases'!$A23,'Raw data'!$B:$B,'Cumulative cases'!I$3)</f>
        <v>1</v>
      </c>
      <c r="J23" s="4">
        <f>SUMIFS('Raw data'!$E:$E,'Raw data'!$A:$A,'Cumulative cases'!$A23,'Raw data'!$B:$B,'Cumulative cases'!J$3)</f>
        <v>0</v>
      </c>
      <c r="K23" s="4">
        <f>SUMIFS('Raw data'!$E:$E,'Raw data'!$A:$A,'Cumulative cases'!$A23,'Raw data'!$B:$B,'Cumulative cases'!K$3)</f>
        <v>11</v>
      </c>
      <c r="L23" s="4">
        <f>SUMIFS('Raw data'!$E:$E,'Raw data'!$A:$A,'Cumulative cases'!$A23,'Raw data'!$B:$B,'Cumulative cases'!L$3)</f>
        <v>14</v>
      </c>
    </row>
    <row r="24" spans="1:12">
      <c r="A24" s="2">
        <f t="shared" si="0"/>
        <v>43871</v>
      </c>
      <c r="B24" s="4">
        <f>SUMIFS('Raw data'!$E:$E,'Raw data'!$A:$A,'Cumulative cases'!$A24,'Raw data'!$B:$B,'Cumulative cases'!B$3)</f>
        <v>40235</v>
      </c>
      <c r="C24" s="4">
        <f>SUMIFS('Raw data'!$E:$E,'Raw data'!$A:$A,'Cumulative cases'!$A24,'Raw data'!$B:$B,'Cumulative cases'!C$3)</f>
        <v>27</v>
      </c>
      <c r="D24" s="4">
        <f>SUMIFS('Raw data'!$E:$E,'Raw data'!$A:$A,'Cumulative cases'!$A24,'Raw data'!$B:$B,'Cumulative cases'!D$3)</f>
        <v>12</v>
      </c>
      <c r="E24" s="4">
        <f>SUMIFS('Raw data'!$E:$E,'Raw data'!$A:$A,'Cumulative cases'!$A24,'Raw data'!$B:$B,'Cumulative cases'!E$3)</f>
        <v>15</v>
      </c>
      <c r="F24" s="4">
        <f>SUMIFS('Raw data'!$E:$E,'Raw data'!$A:$A,'Cumulative cases'!$A24,'Raw data'!$B:$B,'Cumulative cases'!F$3)</f>
        <v>11</v>
      </c>
      <c r="G24" s="4">
        <f>SUMIFS('Raw data'!$E:$E,'Raw data'!$A:$A,'Cumulative cases'!$A24,'Raw data'!$B:$B,'Cumulative cases'!G$3)</f>
        <v>3</v>
      </c>
      <c r="H24" s="4">
        <f>SUMIFS('Raw data'!$E:$E,'Raw data'!$A:$A,'Cumulative cases'!$A24,'Raw data'!$B:$B,'Cumulative cases'!H$3)</f>
        <v>4</v>
      </c>
      <c r="I24" s="4">
        <f>SUMIFS('Raw data'!$E:$E,'Raw data'!$A:$A,'Cumulative cases'!$A24,'Raw data'!$B:$B,'Cumulative cases'!I$3)</f>
        <v>2</v>
      </c>
      <c r="J24" s="4">
        <f>SUMIFS('Raw data'!$E:$E,'Raw data'!$A:$A,'Cumulative cases'!$A24,'Raw data'!$B:$B,'Cumulative cases'!J$3)</f>
        <v>0</v>
      </c>
      <c r="K24" s="4">
        <f>SUMIFS('Raw data'!$E:$E,'Raw data'!$A:$A,'Cumulative cases'!$A24,'Raw data'!$B:$B,'Cumulative cases'!K$3)</f>
        <v>11</v>
      </c>
      <c r="L24" s="4">
        <f>SUMIFS('Raw data'!$E:$E,'Raw data'!$A:$A,'Cumulative cases'!$A24,'Raw data'!$B:$B,'Cumulative cases'!L$3)</f>
        <v>14</v>
      </c>
    </row>
    <row r="25" spans="1:12">
      <c r="A25" s="2">
        <f t="shared" si="0"/>
        <v>43872</v>
      </c>
      <c r="B25" s="4">
        <f>SUMIFS('Raw data'!$E:$E,'Raw data'!$A:$A,'Cumulative cases'!$A25,'Raw data'!$B:$B,'Cumulative cases'!B$3)</f>
        <v>42708</v>
      </c>
      <c r="C25" s="4">
        <f>SUMIFS('Raw data'!$E:$E,'Raw data'!$A:$A,'Cumulative cases'!$A25,'Raw data'!$B:$B,'Cumulative cases'!C$3)</f>
        <v>28</v>
      </c>
      <c r="D25" s="4">
        <f>SUMIFS('Raw data'!$E:$E,'Raw data'!$A:$A,'Cumulative cases'!$A25,'Raw data'!$B:$B,'Cumulative cases'!D$3)</f>
        <v>13</v>
      </c>
      <c r="E25" s="4">
        <f>SUMIFS('Raw data'!$E:$E,'Raw data'!$A:$A,'Cumulative cases'!$A25,'Raw data'!$B:$B,'Cumulative cases'!E$3)</f>
        <v>15</v>
      </c>
      <c r="F25" s="4">
        <f>SUMIFS('Raw data'!$E:$E,'Raw data'!$A:$A,'Cumulative cases'!$A25,'Raw data'!$B:$B,'Cumulative cases'!F$3)</f>
        <v>11</v>
      </c>
      <c r="G25" s="4">
        <f>SUMIFS('Raw data'!$E:$E,'Raw data'!$A:$A,'Cumulative cases'!$A25,'Raw data'!$B:$B,'Cumulative cases'!G$3)</f>
        <v>3</v>
      </c>
      <c r="H25" s="4">
        <f>SUMIFS('Raw data'!$E:$E,'Raw data'!$A:$A,'Cumulative cases'!$A25,'Raw data'!$B:$B,'Cumulative cases'!H$3)</f>
        <v>8</v>
      </c>
      <c r="I25" s="4">
        <f>SUMIFS('Raw data'!$E:$E,'Raw data'!$A:$A,'Cumulative cases'!$A25,'Raw data'!$B:$B,'Cumulative cases'!I$3)</f>
        <v>2</v>
      </c>
      <c r="J25" s="4">
        <f>SUMIFS('Raw data'!$E:$E,'Raw data'!$A:$A,'Cumulative cases'!$A25,'Raw data'!$B:$B,'Cumulative cases'!J$3)</f>
        <v>0</v>
      </c>
      <c r="K25" s="4">
        <f>SUMIFS('Raw data'!$E:$E,'Raw data'!$A:$A,'Cumulative cases'!$A25,'Raw data'!$B:$B,'Cumulative cases'!K$3)</f>
        <v>11</v>
      </c>
      <c r="L25" s="4">
        <f>SUMIFS('Raw data'!$E:$E,'Raw data'!$A:$A,'Cumulative cases'!$A25,'Raw data'!$B:$B,'Cumulative cases'!L$3)</f>
        <v>14</v>
      </c>
    </row>
    <row r="26" spans="1:12">
      <c r="A26" s="2">
        <f t="shared" si="0"/>
        <v>43873</v>
      </c>
      <c r="B26" s="4">
        <f>SUMIFS('Raw data'!$E:$E,'Raw data'!$A:$A,'Cumulative cases'!$A26,'Raw data'!$B:$B,'Cumulative cases'!B$3)</f>
        <v>44730</v>
      </c>
      <c r="C26" s="4">
        <f>SUMIFS('Raw data'!$E:$E,'Raw data'!$A:$A,'Cumulative cases'!$A26,'Raw data'!$B:$B,'Cumulative cases'!C$3)</f>
        <v>28</v>
      </c>
      <c r="D26" s="4">
        <f>SUMIFS('Raw data'!$E:$E,'Raw data'!$A:$A,'Cumulative cases'!$A26,'Raw data'!$B:$B,'Cumulative cases'!D$3)</f>
        <v>13</v>
      </c>
      <c r="E26" s="4">
        <f>SUMIFS('Raw data'!$E:$E,'Raw data'!$A:$A,'Cumulative cases'!$A26,'Raw data'!$B:$B,'Cumulative cases'!E$3)</f>
        <v>15</v>
      </c>
      <c r="F26" s="4">
        <f>SUMIFS('Raw data'!$E:$E,'Raw data'!$A:$A,'Cumulative cases'!$A26,'Raw data'!$B:$B,'Cumulative cases'!F$3)</f>
        <v>11</v>
      </c>
      <c r="G26" s="4">
        <f>SUMIFS('Raw data'!$E:$E,'Raw data'!$A:$A,'Cumulative cases'!$A26,'Raw data'!$B:$B,'Cumulative cases'!G$3)</f>
        <v>3</v>
      </c>
      <c r="H26" s="4">
        <f>SUMIFS('Raw data'!$E:$E,'Raw data'!$A:$A,'Cumulative cases'!$A26,'Raw data'!$B:$B,'Cumulative cases'!H$3)</f>
        <v>8</v>
      </c>
      <c r="I26" s="4">
        <f>SUMIFS('Raw data'!$E:$E,'Raw data'!$A:$A,'Cumulative cases'!$A26,'Raw data'!$B:$B,'Cumulative cases'!I$3)</f>
        <v>2</v>
      </c>
      <c r="J26" s="4">
        <f>SUMIFS('Raw data'!$E:$E,'Raw data'!$A:$A,'Cumulative cases'!$A26,'Raw data'!$B:$B,'Cumulative cases'!J$3)</f>
        <v>0</v>
      </c>
      <c r="K26" s="4">
        <f>SUMIFS('Raw data'!$E:$E,'Raw data'!$A:$A,'Cumulative cases'!$A26,'Raw data'!$B:$B,'Cumulative cases'!K$3)</f>
        <v>11</v>
      </c>
      <c r="L26" s="4">
        <f>SUMIFS('Raw data'!$E:$E,'Raw data'!$A:$A,'Cumulative cases'!$A26,'Raw data'!$B:$B,'Cumulative cases'!L$3)</f>
        <v>16</v>
      </c>
    </row>
    <row r="27" spans="1:12">
      <c r="A27" s="2">
        <f t="shared" si="0"/>
        <v>43874</v>
      </c>
      <c r="B27" s="4">
        <f>SUMIFS('Raw data'!$E:$E,'Raw data'!$A:$A,'Cumulative cases'!$A27,'Raw data'!$B:$B,'Cumulative cases'!B$3)</f>
        <v>46550</v>
      </c>
      <c r="C27" s="4">
        <f>SUMIFS('Raw data'!$E:$E,'Raw data'!$A:$A,'Cumulative cases'!$A27,'Raw data'!$B:$B,'Cumulative cases'!C$3)</f>
        <v>28</v>
      </c>
      <c r="D27" s="4">
        <f>SUMIFS('Raw data'!$E:$E,'Raw data'!$A:$A,'Cumulative cases'!$A27,'Raw data'!$B:$B,'Cumulative cases'!D$3)</f>
        <v>14</v>
      </c>
      <c r="E27" s="4">
        <f>SUMIFS('Raw data'!$E:$E,'Raw data'!$A:$A,'Cumulative cases'!$A27,'Raw data'!$B:$B,'Cumulative cases'!E$3)</f>
        <v>15</v>
      </c>
      <c r="F27" s="4">
        <f>SUMIFS('Raw data'!$E:$E,'Raw data'!$A:$A,'Cumulative cases'!$A27,'Raw data'!$B:$B,'Cumulative cases'!F$3)</f>
        <v>11</v>
      </c>
      <c r="G27" s="4">
        <f>SUMIFS('Raw data'!$E:$E,'Raw data'!$A:$A,'Cumulative cases'!$A27,'Raw data'!$B:$B,'Cumulative cases'!G$3)</f>
        <v>3</v>
      </c>
      <c r="H27" s="4">
        <f>SUMIFS('Raw data'!$E:$E,'Raw data'!$A:$A,'Cumulative cases'!$A27,'Raw data'!$B:$B,'Cumulative cases'!H$3)</f>
        <v>9</v>
      </c>
      <c r="I27" s="4">
        <f>SUMIFS('Raw data'!$E:$E,'Raw data'!$A:$A,'Cumulative cases'!$A27,'Raw data'!$B:$B,'Cumulative cases'!I$3)</f>
        <v>2</v>
      </c>
      <c r="J27" s="4">
        <f>SUMIFS('Raw data'!$E:$E,'Raw data'!$A:$A,'Cumulative cases'!$A27,'Raw data'!$B:$B,'Cumulative cases'!J$3)</f>
        <v>0</v>
      </c>
      <c r="K27" s="4">
        <f>SUMIFS('Raw data'!$E:$E,'Raw data'!$A:$A,'Cumulative cases'!$A27,'Raw data'!$B:$B,'Cumulative cases'!K$3)</f>
        <v>11</v>
      </c>
      <c r="L27" s="4">
        <f>SUMIFS('Raw data'!$E:$E,'Raw data'!$A:$A,'Cumulative cases'!$A27,'Raw data'!$B:$B,'Cumulative cases'!L$3)</f>
        <v>16</v>
      </c>
    </row>
    <row r="28" spans="1:12">
      <c r="A28" s="2">
        <f t="shared" si="0"/>
        <v>43875</v>
      </c>
      <c r="B28" s="4">
        <f>SUMIFS('Raw data'!$E:$E,'Raw data'!$A:$A,'Cumulative cases'!$A28,'Raw data'!$B:$B,'Cumulative cases'!B$3)</f>
        <v>48548</v>
      </c>
      <c r="C28" s="4">
        <f>SUMIFS('Raw data'!$E:$E,'Raw data'!$A:$A,'Cumulative cases'!$A28,'Raw data'!$B:$B,'Cumulative cases'!C$3)</f>
        <v>28</v>
      </c>
      <c r="D28" s="4">
        <f>SUMIFS('Raw data'!$E:$E,'Raw data'!$A:$A,'Cumulative cases'!$A28,'Raw data'!$B:$B,'Cumulative cases'!D$3)</f>
        <v>15</v>
      </c>
      <c r="E28" s="4">
        <f>SUMIFS('Raw data'!$E:$E,'Raw data'!$A:$A,'Cumulative cases'!$A28,'Raw data'!$B:$B,'Cumulative cases'!E$3)</f>
        <v>15</v>
      </c>
      <c r="F28" s="4">
        <f>SUMIFS('Raw data'!$E:$E,'Raw data'!$A:$A,'Cumulative cases'!$A28,'Raw data'!$B:$B,'Cumulative cases'!F$3)</f>
        <v>11</v>
      </c>
      <c r="G28" s="4">
        <f>SUMIFS('Raw data'!$E:$E,'Raw data'!$A:$A,'Cumulative cases'!$A28,'Raw data'!$B:$B,'Cumulative cases'!G$3)</f>
        <v>3</v>
      </c>
      <c r="H28" s="4">
        <f>SUMIFS('Raw data'!$E:$E,'Raw data'!$A:$A,'Cumulative cases'!$A28,'Raw data'!$B:$B,'Cumulative cases'!H$3)</f>
        <v>9</v>
      </c>
      <c r="I28" s="4">
        <f>SUMIFS('Raw data'!$E:$E,'Raw data'!$A:$A,'Cumulative cases'!$A28,'Raw data'!$B:$B,'Cumulative cases'!I$3)</f>
        <v>2</v>
      </c>
      <c r="J28" s="4">
        <f>SUMIFS('Raw data'!$E:$E,'Raw data'!$A:$A,'Cumulative cases'!$A28,'Raw data'!$B:$B,'Cumulative cases'!J$3)</f>
        <v>0</v>
      </c>
      <c r="K28" s="4">
        <f>SUMIFS('Raw data'!$E:$E,'Raw data'!$A:$A,'Cumulative cases'!$A28,'Raw data'!$B:$B,'Cumulative cases'!K$3)</f>
        <v>11</v>
      </c>
      <c r="L28" s="4">
        <f>SUMIFS('Raw data'!$E:$E,'Raw data'!$A:$A,'Cumulative cases'!$A28,'Raw data'!$B:$B,'Cumulative cases'!L$3)</f>
        <v>16</v>
      </c>
    </row>
    <row r="29" spans="1:12">
      <c r="A29" s="2">
        <f t="shared" si="0"/>
        <v>43876</v>
      </c>
      <c r="B29" s="4">
        <f>SUMIFS('Raw data'!$E:$E,'Raw data'!$A:$A,'Cumulative cases'!$A29,'Raw data'!$B:$B,'Cumulative cases'!B$3)</f>
        <v>50054</v>
      </c>
      <c r="C29" s="4">
        <f>SUMIFS('Raw data'!$E:$E,'Raw data'!$A:$A,'Cumulative cases'!$A29,'Raw data'!$B:$B,'Cumulative cases'!C$3)</f>
        <v>28</v>
      </c>
      <c r="D29" s="4">
        <f>SUMIFS('Raw data'!$E:$E,'Raw data'!$A:$A,'Cumulative cases'!$A29,'Raw data'!$B:$B,'Cumulative cases'!D$3)</f>
        <v>15</v>
      </c>
      <c r="E29" s="4">
        <f>SUMIFS('Raw data'!$E:$E,'Raw data'!$A:$A,'Cumulative cases'!$A29,'Raw data'!$B:$B,'Cumulative cases'!E$3)</f>
        <v>15</v>
      </c>
      <c r="F29" s="4">
        <f>SUMIFS('Raw data'!$E:$E,'Raw data'!$A:$A,'Cumulative cases'!$A29,'Raw data'!$B:$B,'Cumulative cases'!F$3)</f>
        <v>11</v>
      </c>
      <c r="G29" s="4">
        <f>SUMIFS('Raw data'!$E:$E,'Raw data'!$A:$A,'Cumulative cases'!$A29,'Raw data'!$B:$B,'Cumulative cases'!G$3)</f>
        <v>3</v>
      </c>
      <c r="H29" s="4">
        <f>SUMIFS('Raw data'!$E:$E,'Raw data'!$A:$A,'Cumulative cases'!$A29,'Raw data'!$B:$B,'Cumulative cases'!H$3)</f>
        <v>9</v>
      </c>
      <c r="I29" s="4">
        <f>SUMIFS('Raw data'!$E:$E,'Raw data'!$A:$A,'Cumulative cases'!$A29,'Raw data'!$B:$B,'Cumulative cases'!I$3)</f>
        <v>2</v>
      </c>
      <c r="J29" s="4">
        <f>SUMIFS('Raw data'!$E:$E,'Raw data'!$A:$A,'Cumulative cases'!$A29,'Raw data'!$B:$B,'Cumulative cases'!J$3)</f>
        <v>0</v>
      </c>
      <c r="K29" s="4">
        <f>SUMIFS('Raw data'!$E:$E,'Raw data'!$A:$A,'Cumulative cases'!$A29,'Raw data'!$B:$B,'Cumulative cases'!K$3)</f>
        <v>11</v>
      </c>
      <c r="L29" s="4">
        <f>SUMIFS('Raw data'!$E:$E,'Raw data'!$A:$A,'Cumulative cases'!$A29,'Raw data'!$B:$B,'Cumulative cases'!L$3)</f>
        <v>16</v>
      </c>
    </row>
    <row r="30" spans="1:12">
      <c r="A30" s="2">
        <f t="shared" si="0"/>
        <v>43877</v>
      </c>
      <c r="B30" s="4">
        <f>SUMIFS('Raw data'!$E:$E,'Raw data'!$A:$A,'Cumulative cases'!$A30,'Raw data'!$B:$B,'Cumulative cases'!B$3)</f>
        <v>51174</v>
      </c>
      <c r="C30" s="4">
        <f>SUMIFS('Raw data'!$E:$E,'Raw data'!$A:$A,'Cumulative cases'!$A30,'Raw data'!$B:$B,'Cumulative cases'!C$3)</f>
        <v>29</v>
      </c>
      <c r="D30" s="4">
        <f>SUMIFS('Raw data'!$E:$E,'Raw data'!$A:$A,'Cumulative cases'!$A30,'Raw data'!$B:$B,'Cumulative cases'!D$3)</f>
        <v>15</v>
      </c>
      <c r="E30" s="4">
        <f>SUMIFS('Raw data'!$E:$E,'Raw data'!$A:$A,'Cumulative cases'!$A30,'Raw data'!$B:$B,'Cumulative cases'!E$3)</f>
        <v>15</v>
      </c>
      <c r="F30" s="4">
        <f>SUMIFS('Raw data'!$E:$E,'Raw data'!$A:$A,'Cumulative cases'!$A30,'Raw data'!$B:$B,'Cumulative cases'!F$3)</f>
        <v>12</v>
      </c>
      <c r="G30" s="4">
        <f>SUMIFS('Raw data'!$E:$E,'Raw data'!$A:$A,'Cumulative cases'!$A30,'Raw data'!$B:$B,'Cumulative cases'!G$3)</f>
        <v>3</v>
      </c>
      <c r="H30" s="4">
        <f>SUMIFS('Raw data'!$E:$E,'Raw data'!$A:$A,'Cumulative cases'!$A30,'Raw data'!$B:$B,'Cumulative cases'!H$3)</f>
        <v>9</v>
      </c>
      <c r="I30" s="4">
        <f>SUMIFS('Raw data'!$E:$E,'Raw data'!$A:$A,'Cumulative cases'!$A30,'Raw data'!$B:$B,'Cumulative cases'!I$3)</f>
        <v>2</v>
      </c>
      <c r="J30" s="4">
        <f>SUMIFS('Raw data'!$E:$E,'Raw data'!$A:$A,'Cumulative cases'!$A30,'Raw data'!$B:$B,'Cumulative cases'!J$3)</f>
        <v>0</v>
      </c>
      <c r="K30" s="4">
        <f>SUMIFS('Raw data'!$E:$E,'Raw data'!$A:$A,'Cumulative cases'!$A30,'Raw data'!$B:$B,'Cumulative cases'!K$3)</f>
        <v>12</v>
      </c>
      <c r="L30" s="4">
        <f>SUMIFS('Raw data'!$E:$E,'Raw data'!$A:$A,'Cumulative cases'!$A30,'Raw data'!$B:$B,'Cumulative cases'!L$3)</f>
        <v>16</v>
      </c>
    </row>
    <row r="31" spans="1:12">
      <c r="A31" s="2">
        <f t="shared" si="0"/>
        <v>43878</v>
      </c>
      <c r="B31" s="4">
        <f>SUMIFS('Raw data'!$E:$E,'Raw data'!$A:$A,'Cumulative cases'!$A31,'Raw data'!$B:$B,'Cumulative cases'!B$3)</f>
        <v>70635</v>
      </c>
      <c r="C31" s="4">
        <f>SUMIFS('Raw data'!$E:$E,'Raw data'!$A:$A,'Cumulative cases'!$A31,'Raw data'!$B:$B,'Cumulative cases'!C$3)</f>
        <v>30</v>
      </c>
      <c r="D31" s="4">
        <f>SUMIFS('Raw data'!$E:$E,'Raw data'!$A:$A,'Cumulative cases'!$A31,'Raw data'!$B:$B,'Cumulative cases'!D$3)</f>
        <v>15</v>
      </c>
      <c r="E31" s="4">
        <f>SUMIFS('Raw data'!$E:$E,'Raw data'!$A:$A,'Cumulative cases'!$A31,'Raw data'!$B:$B,'Cumulative cases'!E$3)</f>
        <v>15</v>
      </c>
      <c r="F31" s="4">
        <f>SUMIFS('Raw data'!$E:$E,'Raw data'!$A:$A,'Cumulative cases'!$A31,'Raw data'!$B:$B,'Cumulative cases'!F$3)</f>
        <v>12</v>
      </c>
      <c r="G31" s="4">
        <f>SUMIFS('Raw data'!$E:$E,'Raw data'!$A:$A,'Cumulative cases'!$A31,'Raw data'!$B:$B,'Cumulative cases'!G$3)</f>
        <v>3</v>
      </c>
      <c r="H31" s="4">
        <f>SUMIFS('Raw data'!$E:$E,'Raw data'!$A:$A,'Cumulative cases'!$A31,'Raw data'!$B:$B,'Cumulative cases'!H$3)</f>
        <v>9</v>
      </c>
      <c r="I31" s="4">
        <f>SUMIFS('Raw data'!$E:$E,'Raw data'!$A:$A,'Cumulative cases'!$A31,'Raw data'!$B:$B,'Cumulative cases'!I$3)</f>
        <v>2</v>
      </c>
      <c r="J31" s="4">
        <f>SUMIFS('Raw data'!$E:$E,'Raw data'!$A:$A,'Cumulative cases'!$A31,'Raw data'!$B:$B,'Cumulative cases'!J$3)</f>
        <v>0</v>
      </c>
      <c r="K31" s="4">
        <f>SUMIFS('Raw data'!$E:$E,'Raw data'!$A:$A,'Cumulative cases'!$A31,'Raw data'!$B:$B,'Cumulative cases'!K$3)</f>
        <v>12</v>
      </c>
      <c r="L31" s="4">
        <f>SUMIFS('Raw data'!$E:$E,'Raw data'!$A:$A,'Cumulative cases'!$A31,'Raw data'!$B:$B,'Cumulative cases'!L$3)</f>
        <v>16</v>
      </c>
    </row>
    <row r="32" spans="1:12">
      <c r="A32" s="2">
        <f t="shared" si="0"/>
        <v>43879</v>
      </c>
      <c r="B32" s="4">
        <f>SUMIFS('Raw data'!$E:$E,'Raw data'!$A:$A,'Cumulative cases'!$A32,'Raw data'!$B:$B,'Cumulative cases'!B$3)</f>
        <v>72528</v>
      </c>
      <c r="C32" s="4">
        <f>SUMIFS('Raw data'!$E:$E,'Raw data'!$A:$A,'Cumulative cases'!$A32,'Raw data'!$B:$B,'Cumulative cases'!C$3)</f>
        <v>31</v>
      </c>
      <c r="D32" s="4">
        <f>SUMIFS('Raw data'!$E:$E,'Raw data'!$A:$A,'Cumulative cases'!$A32,'Raw data'!$B:$B,'Cumulative cases'!D$3)</f>
        <v>15</v>
      </c>
      <c r="E32" s="4">
        <f>SUMIFS('Raw data'!$E:$E,'Raw data'!$A:$A,'Cumulative cases'!$A32,'Raw data'!$B:$B,'Cumulative cases'!E$3)</f>
        <v>15</v>
      </c>
      <c r="F32" s="4">
        <f>SUMIFS('Raw data'!$E:$E,'Raw data'!$A:$A,'Cumulative cases'!$A32,'Raw data'!$B:$B,'Cumulative cases'!F$3)</f>
        <v>12</v>
      </c>
      <c r="G32" s="4">
        <f>SUMIFS('Raw data'!$E:$E,'Raw data'!$A:$A,'Cumulative cases'!$A32,'Raw data'!$B:$B,'Cumulative cases'!G$3)</f>
        <v>3</v>
      </c>
      <c r="H32" s="4">
        <f>SUMIFS('Raw data'!$E:$E,'Raw data'!$A:$A,'Cumulative cases'!$A32,'Raw data'!$B:$B,'Cumulative cases'!H$3)</f>
        <v>9</v>
      </c>
      <c r="I32" s="4">
        <f>SUMIFS('Raw data'!$E:$E,'Raw data'!$A:$A,'Cumulative cases'!$A32,'Raw data'!$B:$B,'Cumulative cases'!I$3)</f>
        <v>2</v>
      </c>
      <c r="J32" s="4">
        <f>SUMIFS('Raw data'!$E:$E,'Raw data'!$A:$A,'Cumulative cases'!$A32,'Raw data'!$B:$B,'Cumulative cases'!J$3)</f>
        <v>0</v>
      </c>
      <c r="K32" s="4">
        <f>SUMIFS('Raw data'!$E:$E,'Raw data'!$A:$A,'Cumulative cases'!$A32,'Raw data'!$B:$B,'Cumulative cases'!K$3)</f>
        <v>12</v>
      </c>
      <c r="L32" s="4">
        <f>SUMIFS('Raw data'!$E:$E,'Raw data'!$A:$A,'Cumulative cases'!$A32,'Raw data'!$B:$B,'Cumulative cases'!L$3)</f>
        <v>16</v>
      </c>
    </row>
    <row r="33" spans="1:12">
      <c r="A33" s="2">
        <f t="shared" si="0"/>
        <v>43880</v>
      </c>
      <c r="B33" s="4">
        <f>SUMIFS('Raw data'!$E:$E,'Raw data'!$A:$A,'Cumulative cases'!$A33,'Raw data'!$B:$B,'Cumulative cases'!B$3)</f>
        <v>74280</v>
      </c>
      <c r="C33" s="4">
        <f>SUMIFS('Raw data'!$E:$E,'Raw data'!$A:$A,'Cumulative cases'!$A33,'Raw data'!$B:$B,'Cumulative cases'!C$3)</f>
        <v>51</v>
      </c>
      <c r="D33" s="4">
        <f>SUMIFS('Raw data'!$E:$E,'Raw data'!$A:$A,'Cumulative cases'!$A33,'Raw data'!$B:$B,'Cumulative cases'!D$3)</f>
        <v>15</v>
      </c>
      <c r="E33" s="4">
        <f>SUMIFS('Raw data'!$E:$E,'Raw data'!$A:$A,'Cumulative cases'!$A33,'Raw data'!$B:$B,'Cumulative cases'!E$3)</f>
        <v>15</v>
      </c>
      <c r="F33" s="4">
        <f>SUMIFS('Raw data'!$E:$E,'Raw data'!$A:$A,'Cumulative cases'!$A33,'Raw data'!$B:$B,'Cumulative cases'!F$3)</f>
        <v>12</v>
      </c>
      <c r="G33" s="4">
        <f>SUMIFS('Raw data'!$E:$E,'Raw data'!$A:$A,'Cumulative cases'!$A33,'Raw data'!$B:$B,'Cumulative cases'!G$3)</f>
        <v>3</v>
      </c>
      <c r="H33" s="4">
        <f>SUMIFS('Raw data'!$E:$E,'Raw data'!$A:$A,'Cumulative cases'!$A33,'Raw data'!$B:$B,'Cumulative cases'!H$3)</f>
        <v>9</v>
      </c>
      <c r="I33" s="4">
        <f>SUMIFS('Raw data'!$E:$E,'Raw data'!$A:$A,'Cumulative cases'!$A33,'Raw data'!$B:$B,'Cumulative cases'!I$3)</f>
        <v>2</v>
      </c>
      <c r="J33" s="4">
        <f>SUMIFS('Raw data'!$E:$E,'Raw data'!$A:$A,'Cumulative cases'!$A33,'Raw data'!$B:$B,'Cumulative cases'!J$3)</f>
        <v>0</v>
      </c>
      <c r="K33" s="4">
        <f>SUMIFS('Raw data'!$E:$E,'Raw data'!$A:$A,'Cumulative cases'!$A33,'Raw data'!$B:$B,'Cumulative cases'!K$3)</f>
        <v>12</v>
      </c>
      <c r="L33" s="4">
        <f>SUMIFS('Raw data'!$E:$E,'Raw data'!$A:$A,'Cumulative cases'!$A33,'Raw data'!$B:$B,'Cumulative cases'!L$3)</f>
        <v>16</v>
      </c>
    </row>
    <row r="34" spans="1:12">
      <c r="A34" s="2">
        <f t="shared" si="0"/>
        <v>43881</v>
      </c>
      <c r="B34" s="4">
        <f>SUMIFS('Raw data'!$E:$E,'Raw data'!$A:$A,'Cumulative cases'!$A34,'Raw data'!$B:$B,'Cumulative cases'!B$3)</f>
        <v>74675</v>
      </c>
      <c r="C34" s="4">
        <f>SUMIFS('Raw data'!$E:$E,'Raw data'!$A:$A,'Cumulative cases'!$A34,'Raw data'!$B:$B,'Cumulative cases'!C$3)</f>
        <v>104</v>
      </c>
      <c r="D34" s="4">
        <f>SUMIFS('Raw data'!$E:$E,'Raw data'!$A:$A,'Cumulative cases'!$A34,'Raw data'!$B:$B,'Cumulative cases'!D$3)</f>
        <v>15</v>
      </c>
      <c r="E34" s="4">
        <f>SUMIFS('Raw data'!$E:$E,'Raw data'!$A:$A,'Cumulative cases'!$A34,'Raw data'!$B:$B,'Cumulative cases'!E$3)</f>
        <v>15</v>
      </c>
      <c r="F34" s="4">
        <f>SUMIFS('Raw data'!$E:$E,'Raw data'!$A:$A,'Cumulative cases'!$A34,'Raw data'!$B:$B,'Cumulative cases'!F$3)</f>
        <v>12</v>
      </c>
      <c r="G34" s="4">
        <f>SUMIFS('Raw data'!$E:$E,'Raw data'!$A:$A,'Cumulative cases'!$A34,'Raw data'!$B:$B,'Cumulative cases'!G$3)</f>
        <v>3</v>
      </c>
      <c r="H34" s="4">
        <f>SUMIFS('Raw data'!$E:$E,'Raw data'!$A:$A,'Cumulative cases'!$A34,'Raw data'!$B:$B,'Cumulative cases'!H$3)</f>
        <v>9</v>
      </c>
      <c r="I34" s="4">
        <f>SUMIFS('Raw data'!$E:$E,'Raw data'!$A:$A,'Cumulative cases'!$A34,'Raw data'!$B:$B,'Cumulative cases'!I$3)</f>
        <v>2</v>
      </c>
      <c r="J34" s="4">
        <f>SUMIFS('Raw data'!$E:$E,'Raw data'!$A:$A,'Cumulative cases'!$A34,'Raw data'!$B:$B,'Cumulative cases'!J$3)</f>
        <v>2</v>
      </c>
      <c r="K34" s="4">
        <f>SUMIFS('Raw data'!$E:$E,'Raw data'!$A:$A,'Cumulative cases'!$A34,'Raw data'!$B:$B,'Cumulative cases'!K$3)</f>
        <v>12</v>
      </c>
      <c r="L34" s="4">
        <f>SUMIFS('Raw data'!$E:$E,'Raw data'!$A:$A,'Cumulative cases'!$A34,'Raw data'!$B:$B,'Cumulative cases'!L$3)</f>
        <v>16</v>
      </c>
    </row>
    <row r="35" spans="1:12">
      <c r="A35" s="2">
        <f t="shared" si="0"/>
        <v>43882</v>
      </c>
      <c r="B35" s="4">
        <f>SUMIFS('Raw data'!$E:$E,'Raw data'!$A:$A,'Cumulative cases'!$A35,'Raw data'!$B:$B,'Cumulative cases'!B$3)</f>
        <v>75569</v>
      </c>
      <c r="C35" s="4">
        <f>SUMIFS('Raw data'!$E:$E,'Raw data'!$A:$A,'Cumulative cases'!$A35,'Raw data'!$B:$B,'Cumulative cases'!C$3)</f>
        <v>204</v>
      </c>
      <c r="D35" s="4">
        <f>SUMIFS('Raw data'!$E:$E,'Raw data'!$A:$A,'Cumulative cases'!$A35,'Raw data'!$B:$B,'Cumulative cases'!D$3)</f>
        <v>15</v>
      </c>
      <c r="E35" s="4">
        <f>SUMIFS('Raw data'!$E:$E,'Raw data'!$A:$A,'Cumulative cases'!$A35,'Raw data'!$B:$B,'Cumulative cases'!E$3)</f>
        <v>17</v>
      </c>
      <c r="F35" s="4">
        <f>SUMIFS('Raw data'!$E:$E,'Raw data'!$A:$A,'Cumulative cases'!$A35,'Raw data'!$B:$B,'Cumulative cases'!F$3)</f>
        <v>12</v>
      </c>
      <c r="G35" s="4">
        <f>SUMIFS('Raw data'!$E:$E,'Raw data'!$A:$A,'Cumulative cases'!$A35,'Raw data'!$B:$B,'Cumulative cases'!G$3)</f>
        <v>3</v>
      </c>
      <c r="H35" s="4">
        <f>SUMIFS('Raw data'!$E:$E,'Raw data'!$A:$A,'Cumulative cases'!$A35,'Raw data'!$B:$B,'Cumulative cases'!H$3)</f>
        <v>9</v>
      </c>
      <c r="I35" s="4">
        <f>SUMIFS('Raw data'!$E:$E,'Raw data'!$A:$A,'Cumulative cases'!$A35,'Raw data'!$B:$B,'Cumulative cases'!I$3)</f>
        <v>2</v>
      </c>
      <c r="J35" s="4">
        <f>SUMIFS('Raw data'!$E:$E,'Raw data'!$A:$A,'Cumulative cases'!$A35,'Raw data'!$B:$B,'Cumulative cases'!J$3)</f>
        <v>5</v>
      </c>
      <c r="K35" s="4">
        <f>SUMIFS('Raw data'!$E:$E,'Raw data'!$A:$A,'Cumulative cases'!$A35,'Raw data'!$B:$B,'Cumulative cases'!K$3)</f>
        <v>12</v>
      </c>
      <c r="L35" s="4">
        <f>SUMIFS('Raw data'!$E:$E,'Raw data'!$A:$A,'Cumulative cases'!$A35,'Raw data'!$B:$B,'Cumulative cases'!L$3)</f>
        <v>16</v>
      </c>
    </row>
    <row r="36" spans="1:12">
      <c r="A36" s="2">
        <f t="shared" si="0"/>
        <v>43883</v>
      </c>
      <c r="B36" s="4">
        <f>SUMIFS('Raw data'!$E:$E,'Raw data'!$A:$A,'Cumulative cases'!$A36,'Raw data'!$B:$B,'Cumulative cases'!B$3)</f>
        <v>76392</v>
      </c>
      <c r="C36" s="4">
        <f>SUMIFS('Raw data'!$E:$E,'Raw data'!$A:$A,'Cumulative cases'!$A36,'Raw data'!$B:$B,'Cumulative cases'!C$3)</f>
        <v>346</v>
      </c>
      <c r="D36" s="4">
        <f>SUMIFS('Raw data'!$E:$E,'Raw data'!$A:$A,'Cumulative cases'!$A36,'Raw data'!$B:$B,'Cumulative cases'!D$3)</f>
        <v>35</v>
      </c>
      <c r="E36" s="4">
        <f>SUMIFS('Raw data'!$E:$E,'Raw data'!$A:$A,'Cumulative cases'!$A36,'Raw data'!$B:$B,'Cumulative cases'!E$3)</f>
        <v>21</v>
      </c>
      <c r="F36" s="4">
        <f>SUMIFS('Raw data'!$E:$E,'Raw data'!$A:$A,'Cumulative cases'!$A36,'Raw data'!$B:$B,'Cumulative cases'!F$3)</f>
        <v>12</v>
      </c>
      <c r="G36" s="4">
        <f>SUMIFS('Raw data'!$E:$E,'Raw data'!$A:$A,'Cumulative cases'!$A36,'Raw data'!$B:$B,'Cumulative cases'!G$3)</f>
        <v>9</v>
      </c>
      <c r="H36" s="4">
        <f>SUMIFS('Raw data'!$E:$E,'Raw data'!$A:$A,'Cumulative cases'!$A36,'Raw data'!$B:$B,'Cumulative cases'!H$3)</f>
        <v>9</v>
      </c>
      <c r="I36" s="4">
        <f>SUMIFS('Raw data'!$E:$E,'Raw data'!$A:$A,'Cumulative cases'!$A36,'Raw data'!$B:$B,'Cumulative cases'!I$3)</f>
        <v>2</v>
      </c>
      <c r="J36" s="4">
        <f>SUMIFS('Raw data'!$E:$E,'Raw data'!$A:$A,'Cumulative cases'!$A36,'Raw data'!$B:$B,'Cumulative cases'!J$3)</f>
        <v>18</v>
      </c>
      <c r="K36" s="4">
        <f>SUMIFS('Raw data'!$E:$E,'Raw data'!$A:$A,'Cumulative cases'!$A36,'Raw data'!$B:$B,'Cumulative cases'!K$3)</f>
        <v>12</v>
      </c>
      <c r="L36" s="4">
        <f>SUMIFS('Raw data'!$E:$E,'Raw data'!$A:$A,'Cumulative cases'!$A36,'Raw data'!$B:$B,'Cumulative cases'!L$3)</f>
        <v>16</v>
      </c>
    </row>
    <row r="37" spans="1:12">
      <c r="A37" s="2">
        <f t="shared" si="0"/>
        <v>43884</v>
      </c>
      <c r="B37" s="4">
        <f>SUMIFS('Raw data'!$E:$E,'Raw data'!$A:$A,'Cumulative cases'!$A37,'Raw data'!$B:$B,'Cumulative cases'!B$3)</f>
        <v>77042</v>
      </c>
      <c r="C37" s="4">
        <f>SUMIFS('Raw data'!$E:$E,'Raw data'!$A:$A,'Cumulative cases'!$A37,'Raw data'!$B:$B,'Cumulative cases'!C$3)</f>
        <v>602</v>
      </c>
      <c r="D37" s="4">
        <f>SUMIFS('Raw data'!$E:$E,'Raw data'!$A:$A,'Cumulative cases'!$A37,'Raw data'!$B:$B,'Cumulative cases'!D$3)</f>
        <v>35</v>
      </c>
      <c r="E37" s="4">
        <f>SUMIFS('Raw data'!$E:$E,'Raw data'!$A:$A,'Cumulative cases'!$A37,'Raw data'!$B:$B,'Cumulative cases'!E$3)</f>
        <v>22</v>
      </c>
      <c r="F37" s="4">
        <f>SUMIFS('Raw data'!$E:$E,'Raw data'!$A:$A,'Cumulative cases'!$A37,'Raw data'!$B:$B,'Cumulative cases'!F$3)</f>
        <v>12</v>
      </c>
      <c r="G37" s="4">
        <f>SUMIFS('Raw data'!$E:$E,'Raw data'!$A:$A,'Cumulative cases'!$A37,'Raw data'!$B:$B,'Cumulative cases'!G$3)</f>
        <v>76</v>
      </c>
      <c r="H37" s="4">
        <f>SUMIFS('Raw data'!$E:$E,'Raw data'!$A:$A,'Cumulative cases'!$A37,'Raw data'!$B:$B,'Cumulative cases'!H$3)</f>
        <v>9</v>
      </c>
      <c r="I37" s="4">
        <f>SUMIFS('Raw data'!$E:$E,'Raw data'!$A:$A,'Cumulative cases'!$A37,'Raw data'!$B:$B,'Cumulative cases'!I$3)</f>
        <v>2</v>
      </c>
      <c r="J37" s="4">
        <f>SUMIFS('Raw data'!$E:$E,'Raw data'!$A:$A,'Cumulative cases'!$A37,'Raw data'!$B:$B,'Cumulative cases'!J$3)</f>
        <v>28</v>
      </c>
      <c r="K37" s="4">
        <f>SUMIFS('Raw data'!$E:$E,'Raw data'!$A:$A,'Cumulative cases'!$A37,'Raw data'!$B:$B,'Cumulative cases'!K$3)</f>
        <v>12</v>
      </c>
      <c r="L37" s="4">
        <f>SUMIFS('Raw data'!$E:$E,'Raw data'!$A:$A,'Cumulative cases'!$A37,'Raw data'!$B:$B,'Cumulative cases'!L$3)</f>
        <v>16</v>
      </c>
    </row>
    <row r="38" spans="1:12">
      <c r="A38" s="2">
        <f t="shared" si="0"/>
        <v>43885</v>
      </c>
      <c r="B38" s="4">
        <f>SUMIFS('Raw data'!$E:$E,'Raw data'!$A:$A,'Cumulative cases'!$A38,'Raw data'!$B:$B,'Cumulative cases'!B$3)</f>
        <v>77262</v>
      </c>
      <c r="C38" s="4">
        <f>SUMIFS('Raw data'!$E:$E,'Raw data'!$A:$A,'Cumulative cases'!$A38,'Raw data'!$B:$B,'Cumulative cases'!C$3)</f>
        <v>763</v>
      </c>
      <c r="D38" s="4">
        <f>SUMIFS('Raw data'!$E:$E,'Raw data'!$A:$A,'Cumulative cases'!$A38,'Raw data'!$B:$B,'Cumulative cases'!D$3)</f>
        <v>35</v>
      </c>
      <c r="E38" s="4">
        <f>SUMIFS('Raw data'!$E:$E,'Raw data'!$A:$A,'Cumulative cases'!$A38,'Raw data'!$B:$B,'Cumulative cases'!E$3)</f>
        <v>22</v>
      </c>
      <c r="F38" s="4">
        <f>SUMIFS('Raw data'!$E:$E,'Raw data'!$A:$A,'Cumulative cases'!$A38,'Raw data'!$B:$B,'Cumulative cases'!F$3)</f>
        <v>12</v>
      </c>
      <c r="G38" s="4">
        <f>SUMIFS('Raw data'!$E:$E,'Raw data'!$A:$A,'Cumulative cases'!$A38,'Raw data'!$B:$B,'Cumulative cases'!G$3)</f>
        <v>124</v>
      </c>
      <c r="H38" s="4">
        <f>SUMIFS('Raw data'!$E:$E,'Raw data'!$A:$A,'Cumulative cases'!$A38,'Raw data'!$B:$B,'Cumulative cases'!H$3)</f>
        <v>9</v>
      </c>
      <c r="I38" s="4">
        <f>SUMIFS('Raw data'!$E:$E,'Raw data'!$A:$A,'Cumulative cases'!$A38,'Raw data'!$B:$B,'Cumulative cases'!I$3)</f>
        <v>2</v>
      </c>
      <c r="J38" s="4">
        <f>SUMIFS('Raw data'!$E:$E,'Raw data'!$A:$A,'Cumulative cases'!$A38,'Raw data'!$B:$B,'Cumulative cases'!J$3)</f>
        <v>43</v>
      </c>
      <c r="K38" s="4">
        <f>SUMIFS('Raw data'!$E:$E,'Raw data'!$A:$A,'Cumulative cases'!$A38,'Raw data'!$B:$B,'Cumulative cases'!K$3)</f>
        <v>12</v>
      </c>
      <c r="L38" s="4">
        <f>SUMIFS('Raw data'!$E:$E,'Raw data'!$A:$A,'Cumulative cases'!$A38,'Raw data'!$B:$B,'Cumulative cases'!L$3)</f>
        <v>16</v>
      </c>
    </row>
    <row r="39" spans="1:12">
      <c r="A39" s="2">
        <f t="shared" si="0"/>
        <v>43886</v>
      </c>
      <c r="B39" s="4">
        <f>SUMIFS('Raw data'!$E:$E,'Raw data'!$A:$A,'Cumulative cases'!$A39,'Raw data'!$B:$B,'Cumulative cases'!B$3)</f>
        <v>77780</v>
      </c>
      <c r="C39" s="4">
        <f>SUMIFS('Raw data'!$E:$E,'Raw data'!$A:$A,'Cumulative cases'!$A39,'Raw data'!$B:$B,'Cumulative cases'!C$3)</f>
        <v>977</v>
      </c>
      <c r="D39" s="4">
        <f>SUMIFS('Raw data'!$E:$E,'Raw data'!$A:$A,'Cumulative cases'!$A39,'Raw data'!$B:$B,'Cumulative cases'!D$3)</f>
        <v>53</v>
      </c>
      <c r="E39" s="4">
        <f>SUMIFS('Raw data'!$E:$E,'Raw data'!$A:$A,'Cumulative cases'!$A39,'Raw data'!$B:$B,'Cumulative cases'!E$3)</f>
        <v>22</v>
      </c>
      <c r="F39" s="4">
        <f>SUMIFS('Raw data'!$E:$E,'Raw data'!$A:$A,'Cumulative cases'!$A39,'Raw data'!$B:$B,'Cumulative cases'!F$3)</f>
        <v>12</v>
      </c>
      <c r="G39" s="4">
        <f>SUMIFS('Raw data'!$E:$E,'Raw data'!$A:$A,'Cumulative cases'!$A39,'Raw data'!$B:$B,'Cumulative cases'!G$3)</f>
        <v>229</v>
      </c>
      <c r="H39" s="4">
        <f>SUMIFS('Raw data'!$E:$E,'Raw data'!$A:$A,'Cumulative cases'!$A39,'Raw data'!$B:$B,'Cumulative cases'!H$3)</f>
        <v>13</v>
      </c>
      <c r="I39" s="4">
        <f>SUMIFS('Raw data'!$E:$E,'Raw data'!$A:$A,'Cumulative cases'!$A39,'Raw data'!$B:$B,'Cumulative cases'!I$3)</f>
        <v>2</v>
      </c>
      <c r="J39" s="4">
        <f>SUMIFS('Raw data'!$E:$E,'Raw data'!$A:$A,'Cumulative cases'!$A39,'Raw data'!$B:$B,'Cumulative cases'!J$3)</f>
        <v>61</v>
      </c>
      <c r="K39" s="4">
        <f>SUMIFS('Raw data'!$E:$E,'Raw data'!$A:$A,'Cumulative cases'!$A39,'Raw data'!$B:$B,'Cumulative cases'!K$3)</f>
        <v>12</v>
      </c>
      <c r="L39" s="4">
        <f>SUMIFS('Raw data'!$E:$E,'Raw data'!$A:$A,'Cumulative cases'!$A39,'Raw data'!$B:$B,'Cumulative cases'!L$3)</f>
        <v>16</v>
      </c>
    </row>
    <row r="40" spans="1:12">
      <c r="A40" s="2">
        <f t="shared" si="0"/>
        <v>43887</v>
      </c>
      <c r="B40" s="4">
        <f>SUMIFS('Raw data'!$E:$E,'Raw data'!$A:$A,'Cumulative cases'!$A40,'Raw data'!$B:$B,'Cumulative cases'!B$3)</f>
        <v>78191</v>
      </c>
      <c r="C40" s="4">
        <f>SUMIFS('Raw data'!$E:$E,'Raw data'!$A:$A,'Cumulative cases'!$A40,'Raw data'!$B:$B,'Cumulative cases'!C$3)</f>
        <v>1261</v>
      </c>
      <c r="D40" s="4">
        <f>SUMIFS('Raw data'!$E:$E,'Raw data'!$A:$A,'Cumulative cases'!$A40,'Raw data'!$B:$B,'Cumulative cases'!D$3)</f>
        <v>53</v>
      </c>
      <c r="E40" s="4">
        <f>SUMIFS('Raw data'!$E:$E,'Raw data'!$A:$A,'Cumulative cases'!$A40,'Raw data'!$B:$B,'Cumulative cases'!E$3)</f>
        <v>23</v>
      </c>
      <c r="F40" s="4">
        <f>SUMIFS('Raw data'!$E:$E,'Raw data'!$A:$A,'Cumulative cases'!$A40,'Raw data'!$B:$B,'Cumulative cases'!F$3)</f>
        <v>12</v>
      </c>
      <c r="G40" s="4">
        <f>SUMIFS('Raw data'!$E:$E,'Raw data'!$A:$A,'Cumulative cases'!$A40,'Raw data'!$B:$B,'Cumulative cases'!G$3)</f>
        <v>322</v>
      </c>
      <c r="H40" s="4">
        <f>SUMIFS('Raw data'!$E:$E,'Raw data'!$A:$A,'Cumulative cases'!$A40,'Raw data'!$B:$B,'Cumulative cases'!H$3)</f>
        <v>13</v>
      </c>
      <c r="I40" s="4">
        <f>SUMIFS('Raw data'!$E:$E,'Raw data'!$A:$A,'Cumulative cases'!$A40,'Raw data'!$B:$B,'Cumulative cases'!I$3)</f>
        <v>2</v>
      </c>
      <c r="J40" s="4">
        <f>SUMIFS('Raw data'!$E:$E,'Raw data'!$A:$A,'Cumulative cases'!$A40,'Raw data'!$B:$B,'Cumulative cases'!J$3)</f>
        <v>95</v>
      </c>
      <c r="K40" s="4">
        <f>SUMIFS('Raw data'!$E:$E,'Raw data'!$A:$A,'Cumulative cases'!$A40,'Raw data'!$B:$B,'Cumulative cases'!K$3)</f>
        <v>12</v>
      </c>
      <c r="L40" s="4">
        <f>SUMIFS('Raw data'!$E:$E,'Raw data'!$A:$A,'Cumulative cases'!$A40,'Raw data'!$B:$B,'Cumulative cases'!L$3)</f>
        <v>18</v>
      </c>
    </row>
    <row r="41" spans="1:12">
      <c r="A41" s="2">
        <f t="shared" si="0"/>
        <v>43888</v>
      </c>
      <c r="B41" s="4">
        <f>SUMIFS('Raw data'!$E:$E,'Raw data'!$A:$A,'Cumulative cases'!$A41,'Raw data'!$B:$B,'Cumulative cases'!B$3)</f>
        <v>78630</v>
      </c>
      <c r="C41" s="4">
        <f>SUMIFS('Raw data'!$E:$E,'Raw data'!$A:$A,'Cumulative cases'!$A41,'Raw data'!$B:$B,'Cumulative cases'!C$3)</f>
        <v>1766</v>
      </c>
      <c r="D41" s="4">
        <f>SUMIFS('Raw data'!$E:$E,'Raw data'!$A:$A,'Cumulative cases'!$A41,'Raw data'!$B:$B,'Cumulative cases'!D$3)</f>
        <v>59</v>
      </c>
      <c r="E41" s="4">
        <f>SUMIFS('Raw data'!$E:$E,'Raw data'!$A:$A,'Cumulative cases'!$A41,'Raw data'!$B:$B,'Cumulative cases'!E$3)</f>
        <v>23</v>
      </c>
      <c r="F41" s="4">
        <f>SUMIFS('Raw data'!$E:$E,'Raw data'!$A:$A,'Cumulative cases'!$A41,'Raw data'!$B:$B,'Cumulative cases'!F$3)</f>
        <v>18</v>
      </c>
      <c r="G41" s="4">
        <f>SUMIFS('Raw data'!$E:$E,'Raw data'!$A:$A,'Cumulative cases'!$A41,'Raw data'!$B:$B,'Cumulative cases'!G$3)</f>
        <v>400</v>
      </c>
      <c r="H41" s="4">
        <f>SUMIFS('Raw data'!$E:$E,'Raw data'!$A:$A,'Cumulative cases'!$A41,'Raw data'!$B:$B,'Cumulative cases'!H$3)</f>
        <v>13</v>
      </c>
      <c r="I41" s="4">
        <f>SUMIFS('Raw data'!$E:$E,'Raw data'!$A:$A,'Cumulative cases'!$A41,'Raw data'!$B:$B,'Cumulative cases'!I$3)</f>
        <v>12</v>
      </c>
      <c r="J41" s="4">
        <f>SUMIFS('Raw data'!$E:$E,'Raw data'!$A:$A,'Cumulative cases'!$A41,'Raw data'!$B:$B,'Cumulative cases'!J$3)</f>
        <v>141</v>
      </c>
      <c r="K41" s="4">
        <f>SUMIFS('Raw data'!$E:$E,'Raw data'!$A:$A,'Cumulative cases'!$A41,'Raw data'!$B:$B,'Cumulative cases'!K$3)</f>
        <v>18</v>
      </c>
      <c r="L41" s="4">
        <f>SUMIFS('Raw data'!$E:$E,'Raw data'!$A:$A,'Cumulative cases'!$A41,'Raw data'!$B:$B,'Cumulative cases'!L$3)</f>
        <v>21</v>
      </c>
    </row>
    <row r="42" spans="1:12">
      <c r="A42" s="2">
        <f t="shared" si="0"/>
        <v>43889</v>
      </c>
      <c r="B42" s="4">
        <f>SUMIFS('Raw data'!$E:$E,'Raw data'!$A:$A,'Cumulative cases'!$A42,'Raw data'!$B:$B,'Cumulative cases'!B$3)</f>
        <v>78961</v>
      </c>
      <c r="C42" s="4">
        <f>SUMIFS('Raw data'!$E:$E,'Raw data'!$A:$A,'Cumulative cases'!$A42,'Raw data'!$B:$B,'Cumulative cases'!C$3)</f>
        <v>2337</v>
      </c>
      <c r="D42" s="4">
        <f>SUMIFS('Raw data'!$E:$E,'Raw data'!$A:$A,'Cumulative cases'!$A42,'Raw data'!$B:$B,'Cumulative cases'!D$3)</f>
        <v>59</v>
      </c>
      <c r="E42" s="4">
        <f>SUMIFS('Raw data'!$E:$E,'Raw data'!$A:$A,'Cumulative cases'!$A42,'Raw data'!$B:$B,'Cumulative cases'!E$3)</f>
        <v>23</v>
      </c>
      <c r="F42" s="4">
        <f>SUMIFS('Raw data'!$E:$E,'Raw data'!$A:$A,'Cumulative cases'!$A42,'Raw data'!$B:$B,'Cumulative cases'!F$3)</f>
        <v>38</v>
      </c>
      <c r="G42" s="4">
        <f>SUMIFS('Raw data'!$E:$E,'Raw data'!$A:$A,'Cumulative cases'!$A42,'Raw data'!$B:$B,'Cumulative cases'!G$3)</f>
        <v>650</v>
      </c>
      <c r="H42" s="4">
        <f>SUMIFS('Raw data'!$E:$E,'Raw data'!$A:$A,'Cumulative cases'!$A42,'Raw data'!$B:$B,'Cumulative cases'!H$3)</f>
        <v>16</v>
      </c>
      <c r="I42" s="4">
        <f>SUMIFS('Raw data'!$E:$E,'Raw data'!$A:$A,'Cumulative cases'!$A42,'Raw data'!$B:$B,'Cumulative cases'!I$3)</f>
        <v>25</v>
      </c>
      <c r="J42" s="4">
        <f>SUMIFS('Raw data'!$E:$E,'Raw data'!$A:$A,'Cumulative cases'!$A42,'Raw data'!$B:$B,'Cumulative cases'!J$3)</f>
        <v>245</v>
      </c>
      <c r="K42" s="4">
        <f>SUMIFS('Raw data'!$E:$E,'Raw data'!$A:$A,'Cumulative cases'!$A42,'Raw data'!$B:$B,'Cumulative cases'!K$3)</f>
        <v>38</v>
      </c>
      <c r="L42" s="4">
        <f>SUMIFS('Raw data'!$E:$E,'Raw data'!$A:$A,'Cumulative cases'!$A42,'Raw data'!$B:$B,'Cumulative cases'!L$3)</f>
        <v>26</v>
      </c>
    </row>
    <row r="43" spans="1:12">
      <c r="A43" s="2">
        <f t="shared" si="0"/>
        <v>43890</v>
      </c>
      <c r="B43" s="4">
        <f>SUMIFS('Raw data'!$E:$E,'Raw data'!$A:$A,'Cumulative cases'!$A43,'Raw data'!$B:$B,'Cumulative cases'!B$3)</f>
        <v>79394</v>
      </c>
      <c r="C43" s="4">
        <f>SUMIFS('Raw data'!$E:$E,'Raw data'!$A:$A,'Cumulative cases'!$A43,'Raw data'!$B:$B,'Cumulative cases'!C$3)</f>
        <v>3150</v>
      </c>
      <c r="D43" s="4">
        <f>SUMIFS('Raw data'!$E:$E,'Raw data'!$A:$A,'Cumulative cases'!$A43,'Raw data'!$B:$B,'Cumulative cases'!D$3)</f>
        <v>62</v>
      </c>
      <c r="E43" s="4">
        <f>SUMIFS('Raw data'!$E:$E,'Raw data'!$A:$A,'Cumulative cases'!$A43,'Raw data'!$B:$B,'Cumulative cases'!E$3)</f>
        <v>24</v>
      </c>
      <c r="F43" s="4">
        <f>SUMIFS('Raw data'!$E:$E,'Raw data'!$A:$A,'Cumulative cases'!$A43,'Raw data'!$B:$B,'Cumulative cases'!F$3)</f>
        <v>57</v>
      </c>
      <c r="G43" s="4">
        <f>SUMIFS('Raw data'!$E:$E,'Raw data'!$A:$A,'Cumulative cases'!$A43,'Raw data'!$B:$B,'Cumulative cases'!G$3)</f>
        <v>888</v>
      </c>
      <c r="H43" s="4">
        <f>SUMIFS('Raw data'!$E:$E,'Raw data'!$A:$A,'Cumulative cases'!$A43,'Raw data'!$B:$B,'Cumulative cases'!H$3)</f>
        <v>20</v>
      </c>
      <c r="I43" s="4">
        <f>SUMIFS('Raw data'!$E:$E,'Raw data'!$A:$A,'Cumulative cases'!$A43,'Raw data'!$B:$B,'Cumulative cases'!I$3)</f>
        <v>32</v>
      </c>
      <c r="J43" s="4">
        <f>SUMIFS('Raw data'!$E:$E,'Raw data'!$A:$A,'Cumulative cases'!$A43,'Raw data'!$B:$B,'Cumulative cases'!J$3)</f>
        <v>388</v>
      </c>
      <c r="K43" s="4">
        <f>SUMIFS('Raw data'!$E:$E,'Raw data'!$A:$A,'Cumulative cases'!$A43,'Raw data'!$B:$B,'Cumulative cases'!K$3)</f>
        <v>57</v>
      </c>
      <c r="L43" s="4">
        <f>SUMIFS('Raw data'!$E:$E,'Raw data'!$A:$A,'Cumulative cases'!$A43,'Raw data'!$B:$B,'Cumulative cases'!L$3)</f>
        <v>57</v>
      </c>
    </row>
    <row r="44" spans="1:12">
      <c r="A44" s="2">
        <f t="shared" si="0"/>
        <v>43891</v>
      </c>
      <c r="B44" s="4">
        <f>SUMIFS('Raw data'!$E:$E,'Raw data'!$A:$A,'Cumulative cases'!$A44,'Raw data'!$B:$B,'Cumulative cases'!B$3)</f>
        <v>79968</v>
      </c>
      <c r="C44" s="4">
        <f>SUMIFS('Raw data'!$E:$E,'Raw data'!$A:$A,'Cumulative cases'!$A44,'Raw data'!$B:$B,'Cumulative cases'!C$3)</f>
        <v>3736</v>
      </c>
      <c r="D44" s="4">
        <f>SUMIFS('Raw data'!$E:$E,'Raw data'!$A:$A,'Cumulative cases'!$A44,'Raw data'!$B:$B,'Cumulative cases'!D$3)</f>
        <v>62</v>
      </c>
      <c r="E44" s="4">
        <f>SUMIFS('Raw data'!$E:$E,'Raw data'!$A:$A,'Cumulative cases'!$A44,'Raw data'!$B:$B,'Cumulative cases'!E$3)</f>
        <v>25</v>
      </c>
      <c r="F44" s="4">
        <f>SUMIFS('Raw data'!$E:$E,'Raw data'!$A:$A,'Cumulative cases'!$A44,'Raw data'!$B:$B,'Cumulative cases'!F$3)</f>
        <v>100</v>
      </c>
      <c r="G44" s="4">
        <f>SUMIFS('Raw data'!$E:$E,'Raw data'!$A:$A,'Cumulative cases'!$A44,'Raw data'!$B:$B,'Cumulative cases'!G$3)</f>
        <v>1128</v>
      </c>
      <c r="H44" s="4">
        <f>SUMIFS('Raw data'!$E:$E,'Raw data'!$A:$A,'Cumulative cases'!$A44,'Raw data'!$B:$B,'Cumulative cases'!H$3)</f>
        <v>23</v>
      </c>
      <c r="I44" s="4">
        <f>SUMIFS('Raw data'!$E:$E,'Raw data'!$A:$A,'Cumulative cases'!$A44,'Raw data'!$B:$B,'Cumulative cases'!I$3)</f>
        <v>45</v>
      </c>
      <c r="J44" s="4">
        <f>SUMIFS('Raw data'!$E:$E,'Raw data'!$A:$A,'Cumulative cases'!$A44,'Raw data'!$B:$B,'Cumulative cases'!J$3)</f>
        <v>593</v>
      </c>
      <c r="K44" s="4">
        <f>SUMIFS('Raw data'!$E:$E,'Raw data'!$A:$A,'Cumulative cases'!$A44,'Raw data'!$B:$B,'Cumulative cases'!K$3)</f>
        <v>100</v>
      </c>
      <c r="L44" s="4">
        <f>SUMIFS('Raw data'!$E:$E,'Raw data'!$A:$A,'Cumulative cases'!$A44,'Raw data'!$B:$B,'Cumulative cases'!L$3)</f>
        <v>57</v>
      </c>
    </row>
    <row r="45" spans="1:12">
      <c r="A45" s="2">
        <f t="shared" si="0"/>
        <v>43892</v>
      </c>
      <c r="B45" s="4">
        <f>SUMIFS('Raw data'!$E:$E,'Raw data'!$A:$A,'Cumulative cases'!$A45,'Raw data'!$B:$B,'Cumulative cases'!B$3)</f>
        <v>80174</v>
      </c>
      <c r="C45" s="4">
        <f>SUMIFS('Raw data'!$E:$E,'Raw data'!$A:$A,'Cumulative cases'!$A45,'Raw data'!$B:$B,'Cumulative cases'!C$3)</f>
        <v>4212</v>
      </c>
      <c r="D45" s="4">
        <f>SUMIFS('Raw data'!$E:$E,'Raw data'!$A:$A,'Cumulative cases'!$A45,'Raw data'!$B:$B,'Cumulative cases'!D$3)</f>
        <v>62</v>
      </c>
      <c r="E45" s="4">
        <f>SUMIFS('Raw data'!$E:$E,'Raw data'!$A:$A,'Cumulative cases'!$A45,'Raw data'!$B:$B,'Cumulative cases'!E$3)</f>
        <v>27</v>
      </c>
      <c r="F45" s="4">
        <f>SUMIFS('Raw data'!$E:$E,'Raw data'!$A:$A,'Cumulative cases'!$A45,'Raw data'!$B:$B,'Cumulative cases'!F$3)</f>
        <v>100</v>
      </c>
      <c r="G45" s="4">
        <f>SUMIFS('Raw data'!$E:$E,'Raw data'!$A:$A,'Cumulative cases'!$A45,'Raw data'!$B:$B,'Cumulative cases'!G$3)</f>
        <v>1689</v>
      </c>
      <c r="H45" s="4">
        <f>SUMIFS('Raw data'!$E:$E,'Raw data'!$A:$A,'Cumulative cases'!$A45,'Raw data'!$B:$B,'Cumulative cases'!H$3)</f>
        <v>36</v>
      </c>
      <c r="I45" s="4">
        <f>SUMIFS('Raw data'!$E:$E,'Raw data'!$A:$A,'Cumulative cases'!$A45,'Raw data'!$B:$B,'Cumulative cases'!I$3)</f>
        <v>45</v>
      </c>
      <c r="J45" s="4">
        <f>SUMIFS('Raw data'!$E:$E,'Raw data'!$A:$A,'Cumulative cases'!$A45,'Raw data'!$B:$B,'Cumulative cases'!J$3)</f>
        <v>978</v>
      </c>
      <c r="K45" s="4">
        <f>SUMIFS('Raw data'!$E:$E,'Raw data'!$A:$A,'Cumulative cases'!$A45,'Raw data'!$B:$B,'Cumulative cases'!K$3)</f>
        <v>100</v>
      </c>
      <c r="L45" s="4">
        <f>SUMIFS('Raw data'!$E:$E,'Raw data'!$A:$A,'Cumulative cases'!$A45,'Raw data'!$B:$B,'Cumulative cases'!L$3)</f>
        <v>129</v>
      </c>
    </row>
    <row r="46" spans="1:12">
      <c r="A46" s="2">
        <f t="shared" si="0"/>
        <v>43893</v>
      </c>
      <c r="B46" s="4">
        <f>SUMIFS('Raw data'!$E:$E,'Raw data'!$A:$A,'Cumulative cases'!$A46,'Raw data'!$B:$B,'Cumulative cases'!B$3)</f>
        <v>80304</v>
      </c>
      <c r="C46" s="4">
        <f>SUMIFS('Raw data'!$E:$E,'Raw data'!$A:$A,'Cumulative cases'!$A46,'Raw data'!$B:$B,'Cumulative cases'!C$3)</f>
        <v>4812</v>
      </c>
      <c r="D46" s="4">
        <f>SUMIFS('Raw data'!$E:$E,'Raw data'!$A:$A,'Cumulative cases'!$A46,'Raw data'!$B:$B,'Cumulative cases'!D$3)</f>
        <v>64</v>
      </c>
      <c r="E46" s="4">
        <f>SUMIFS('Raw data'!$E:$E,'Raw data'!$A:$A,'Cumulative cases'!$A46,'Raw data'!$B:$B,'Cumulative cases'!E$3)</f>
        <v>33</v>
      </c>
      <c r="F46" s="4">
        <f>SUMIFS('Raw data'!$E:$E,'Raw data'!$A:$A,'Cumulative cases'!$A46,'Raw data'!$B:$B,'Cumulative cases'!F$3)</f>
        <v>191</v>
      </c>
      <c r="G46" s="4">
        <f>SUMIFS('Raw data'!$E:$E,'Raw data'!$A:$A,'Cumulative cases'!$A46,'Raw data'!$B:$B,'Cumulative cases'!G$3)</f>
        <v>2036</v>
      </c>
      <c r="H46" s="4">
        <f>SUMIFS('Raw data'!$E:$E,'Raw data'!$A:$A,'Cumulative cases'!$A46,'Raw data'!$B:$B,'Cumulative cases'!H$3)</f>
        <v>39</v>
      </c>
      <c r="I46" s="4">
        <f>SUMIFS('Raw data'!$E:$E,'Raw data'!$A:$A,'Cumulative cases'!$A46,'Raw data'!$B:$B,'Cumulative cases'!I$3)</f>
        <v>114</v>
      </c>
      <c r="J46" s="4">
        <f>SUMIFS('Raw data'!$E:$E,'Raw data'!$A:$A,'Cumulative cases'!$A46,'Raw data'!$B:$B,'Cumulative cases'!J$3)</f>
        <v>1501</v>
      </c>
      <c r="K46" s="4">
        <f>SUMIFS('Raw data'!$E:$E,'Raw data'!$A:$A,'Cumulative cases'!$A46,'Raw data'!$B:$B,'Cumulative cases'!K$3)</f>
        <v>191</v>
      </c>
      <c r="L46" s="4">
        <f>SUMIFS('Raw data'!$E:$E,'Raw data'!$A:$A,'Cumulative cases'!$A46,'Raw data'!$B:$B,'Cumulative cases'!L$3)</f>
        <v>157</v>
      </c>
    </row>
    <row r="47" spans="1:12">
      <c r="A47" s="2">
        <f t="shared" si="0"/>
        <v>43894</v>
      </c>
      <c r="B47" s="4">
        <f>SUMIFS('Raw data'!$E:$E,'Raw data'!$A:$A,'Cumulative cases'!$A47,'Raw data'!$B:$B,'Cumulative cases'!B$3)</f>
        <v>80422</v>
      </c>
      <c r="C47" s="4">
        <f>SUMIFS('Raw data'!$E:$E,'Raw data'!$A:$A,'Cumulative cases'!$A47,'Raw data'!$B:$B,'Cumulative cases'!C$3)</f>
        <v>5328</v>
      </c>
      <c r="D47" s="4">
        <f>SUMIFS('Raw data'!$E:$E,'Raw data'!$A:$A,'Cumulative cases'!$A47,'Raw data'!$B:$B,'Cumulative cases'!D$3)</f>
        <v>108</v>
      </c>
      <c r="E47" s="4">
        <f>SUMIFS('Raw data'!$E:$E,'Raw data'!$A:$A,'Cumulative cases'!$A47,'Raw data'!$B:$B,'Cumulative cases'!E$3)</f>
        <v>43</v>
      </c>
      <c r="F47" s="4">
        <f>SUMIFS('Raw data'!$E:$E,'Raw data'!$A:$A,'Cumulative cases'!$A47,'Raw data'!$B:$B,'Cumulative cases'!F$3)</f>
        <v>212</v>
      </c>
      <c r="G47" s="4">
        <f>SUMIFS('Raw data'!$E:$E,'Raw data'!$A:$A,'Cumulative cases'!$A47,'Raw data'!$B:$B,'Cumulative cases'!G$3)</f>
        <v>2502</v>
      </c>
      <c r="H47" s="4">
        <f>SUMIFS('Raw data'!$E:$E,'Raw data'!$A:$A,'Cumulative cases'!$A47,'Raw data'!$B:$B,'Cumulative cases'!H$3)</f>
        <v>51</v>
      </c>
      <c r="I47" s="4">
        <f>SUMIFS('Raw data'!$E:$E,'Raw data'!$A:$A,'Cumulative cases'!$A47,'Raw data'!$B:$B,'Cumulative cases'!I$3)</f>
        <v>151</v>
      </c>
      <c r="J47" s="4">
        <f>SUMIFS('Raw data'!$E:$E,'Raw data'!$A:$A,'Cumulative cases'!$A47,'Raw data'!$B:$B,'Cumulative cases'!J$3)</f>
        <v>2336</v>
      </c>
      <c r="K47" s="4">
        <f>SUMIFS('Raw data'!$E:$E,'Raw data'!$A:$A,'Cumulative cases'!$A47,'Raw data'!$B:$B,'Cumulative cases'!K$3)</f>
        <v>212</v>
      </c>
      <c r="L47" s="4">
        <f>SUMIFS('Raw data'!$E:$E,'Raw data'!$A:$A,'Cumulative cases'!$A47,'Raw data'!$B:$B,'Cumulative cases'!L$3)</f>
        <v>196</v>
      </c>
    </row>
    <row r="48" spans="1:12">
      <c r="A48" s="2">
        <f t="shared" si="0"/>
        <v>43895</v>
      </c>
      <c r="B48" s="4">
        <f>SUMIFS('Raw data'!$E:$E,'Raw data'!$A:$A,'Cumulative cases'!$A48,'Raw data'!$B:$B,'Cumulative cases'!B$3)</f>
        <v>80565</v>
      </c>
      <c r="C48" s="4">
        <f>SUMIFS('Raw data'!$E:$E,'Raw data'!$A:$A,'Cumulative cases'!$A48,'Raw data'!$B:$B,'Cumulative cases'!C$3)</f>
        <v>5766</v>
      </c>
      <c r="D48" s="4">
        <f>SUMIFS('Raw data'!$E:$E,'Raw data'!$A:$A,'Cumulative cases'!$A48,'Raw data'!$B:$B,'Cumulative cases'!D$3)</f>
        <v>129</v>
      </c>
      <c r="E48" s="4">
        <f>SUMIFS('Raw data'!$E:$E,'Raw data'!$A:$A,'Cumulative cases'!$A48,'Raw data'!$B:$B,'Cumulative cases'!E$3)</f>
        <v>57</v>
      </c>
      <c r="F48" s="4">
        <f>SUMIFS('Raw data'!$E:$E,'Raw data'!$A:$A,'Cumulative cases'!$A48,'Raw data'!$B:$B,'Cumulative cases'!F$3)</f>
        <v>282</v>
      </c>
      <c r="G48" s="4">
        <f>SUMIFS('Raw data'!$E:$E,'Raw data'!$A:$A,'Cumulative cases'!$A48,'Raw data'!$B:$B,'Cumulative cases'!G$3)</f>
        <v>3089</v>
      </c>
      <c r="H48" s="4">
        <f>SUMIFS('Raw data'!$E:$E,'Raw data'!$A:$A,'Cumulative cases'!$A48,'Raw data'!$B:$B,'Cumulative cases'!H$3)</f>
        <v>89</v>
      </c>
      <c r="I48" s="4">
        <f>SUMIFS('Raw data'!$E:$E,'Raw data'!$A:$A,'Cumulative cases'!$A48,'Raw data'!$B:$B,'Cumulative cases'!I$3)</f>
        <v>198</v>
      </c>
      <c r="J48" s="4">
        <f>SUMIFS('Raw data'!$E:$E,'Raw data'!$A:$A,'Cumulative cases'!$A48,'Raw data'!$B:$B,'Cumulative cases'!J$3)</f>
        <v>2922</v>
      </c>
      <c r="K48" s="4">
        <f>SUMIFS('Raw data'!$E:$E,'Raw data'!$A:$A,'Cumulative cases'!$A48,'Raw data'!$B:$B,'Cumulative cases'!K$3)</f>
        <v>282</v>
      </c>
      <c r="L48" s="4">
        <f>SUMIFS('Raw data'!$E:$E,'Raw data'!$A:$A,'Cumulative cases'!$A48,'Raw data'!$B:$B,'Cumulative cases'!L$3)</f>
        <v>262</v>
      </c>
    </row>
    <row r="49" spans="1:12">
      <c r="A49" s="2">
        <f t="shared" si="0"/>
        <v>43896</v>
      </c>
      <c r="B49" s="4">
        <f>SUMIFS('Raw data'!$E:$E,'Raw data'!$A:$A,'Cumulative cases'!$A49,'Raw data'!$B:$B,'Cumulative cases'!B$3)</f>
        <v>80711</v>
      </c>
      <c r="C49" s="4">
        <f>SUMIFS('Raw data'!$E:$E,'Raw data'!$A:$A,'Cumulative cases'!$A49,'Raw data'!$B:$B,'Cumulative cases'!C$3)</f>
        <v>6284</v>
      </c>
      <c r="D49" s="4">
        <f>SUMIFS('Raw data'!$E:$E,'Raw data'!$A:$A,'Cumulative cases'!$A49,'Raw data'!$B:$B,'Cumulative cases'!D$3)</f>
        <v>148</v>
      </c>
      <c r="E49" s="4">
        <f>SUMIFS('Raw data'!$E:$E,'Raw data'!$A:$A,'Cumulative cases'!$A49,'Raw data'!$B:$B,'Cumulative cases'!E$3)</f>
        <v>57</v>
      </c>
      <c r="F49" s="4">
        <f>SUMIFS('Raw data'!$E:$E,'Raw data'!$A:$A,'Cumulative cases'!$A49,'Raw data'!$B:$B,'Cumulative cases'!F$3)</f>
        <v>420</v>
      </c>
      <c r="G49" s="4">
        <f>SUMIFS('Raw data'!$E:$E,'Raw data'!$A:$A,'Cumulative cases'!$A49,'Raw data'!$B:$B,'Cumulative cases'!G$3)</f>
        <v>3858</v>
      </c>
      <c r="H49" s="4">
        <f>SUMIFS('Raw data'!$E:$E,'Raw data'!$A:$A,'Cumulative cases'!$A49,'Raw data'!$B:$B,'Cumulative cases'!H$3)</f>
        <v>118</v>
      </c>
      <c r="I49" s="4">
        <f>SUMIFS('Raw data'!$E:$E,'Raw data'!$A:$A,'Cumulative cases'!$A49,'Raw data'!$B:$B,'Cumulative cases'!I$3)</f>
        <v>257</v>
      </c>
      <c r="J49" s="4">
        <f>SUMIFS('Raw data'!$E:$E,'Raw data'!$A:$A,'Cumulative cases'!$A49,'Raw data'!$B:$B,'Cumulative cases'!J$3)</f>
        <v>3513</v>
      </c>
      <c r="K49" s="4">
        <f>SUMIFS('Raw data'!$E:$E,'Raw data'!$A:$A,'Cumulative cases'!$A49,'Raw data'!$B:$B,'Cumulative cases'!K$3)</f>
        <v>420</v>
      </c>
      <c r="L49" s="4">
        <f>SUMIFS('Raw data'!$E:$E,'Raw data'!$A:$A,'Cumulative cases'!$A49,'Raw data'!$B:$B,'Cumulative cases'!L$3)</f>
        <v>534</v>
      </c>
    </row>
    <row r="50" spans="1:12">
      <c r="A50" s="2">
        <f t="shared" si="0"/>
        <v>43897</v>
      </c>
      <c r="B50" s="4">
        <f>SUMIFS('Raw data'!$E:$E,'Raw data'!$A:$A,'Cumulative cases'!$A50,'Raw data'!$B:$B,'Cumulative cases'!B$3)</f>
        <v>80813</v>
      </c>
      <c r="C50" s="4">
        <f>SUMIFS('Raw data'!$E:$E,'Raw data'!$A:$A,'Cumulative cases'!$A50,'Raw data'!$B:$B,'Cumulative cases'!C$3)</f>
        <v>6767</v>
      </c>
      <c r="D50" s="4">
        <f>SUMIFS('Raw data'!$E:$E,'Raw data'!$A:$A,'Cumulative cases'!$A50,'Raw data'!$B:$B,'Cumulative cases'!D$3)</f>
        <v>213</v>
      </c>
      <c r="E50" s="4">
        <f>SUMIFS('Raw data'!$E:$E,'Raw data'!$A:$A,'Cumulative cases'!$A50,'Raw data'!$B:$B,'Cumulative cases'!E$3)</f>
        <v>62</v>
      </c>
      <c r="F50" s="4">
        <f>SUMIFS('Raw data'!$E:$E,'Raw data'!$A:$A,'Cumulative cases'!$A50,'Raw data'!$B:$B,'Cumulative cases'!F$3)</f>
        <v>613</v>
      </c>
      <c r="G50" s="4">
        <f>SUMIFS('Raw data'!$E:$E,'Raw data'!$A:$A,'Cumulative cases'!$A50,'Raw data'!$B:$B,'Cumulative cases'!G$3)</f>
        <v>4636</v>
      </c>
      <c r="H50" s="4">
        <f>SUMIFS('Raw data'!$E:$E,'Raw data'!$A:$A,'Cumulative cases'!$A50,'Raw data'!$B:$B,'Cumulative cases'!H$3)</f>
        <v>167</v>
      </c>
      <c r="I50" s="4">
        <f>SUMIFS('Raw data'!$E:$E,'Raw data'!$A:$A,'Cumulative cases'!$A50,'Raw data'!$B:$B,'Cumulative cases'!I$3)</f>
        <v>374</v>
      </c>
      <c r="J50" s="4">
        <f>SUMIFS('Raw data'!$E:$E,'Raw data'!$A:$A,'Cumulative cases'!$A50,'Raw data'!$B:$B,'Cumulative cases'!J$3)</f>
        <v>4747</v>
      </c>
      <c r="K50" s="4">
        <f>SUMIFS('Raw data'!$E:$E,'Raw data'!$A:$A,'Cumulative cases'!$A50,'Raw data'!$B:$B,'Cumulative cases'!K$3)</f>
        <v>613</v>
      </c>
      <c r="L50" s="4">
        <f>SUMIFS('Raw data'!$E:$E,'Raw data'!$A:$A,'Cumulative cases'!$A50,'Raw data'!$B:$B,'Cumulative cases'!L$3)</f>
        <v>639</v>
      </c>
    </row>
    <row r="51" spans="1:12">
      <c r="A51" s="2">
        <f t="shared" si="0"/>
        <v>43898</v>
      </c>
      <c r="B51" s="4">
        <f>SUMIFS('Raw data'!$E:$E,'Raw data'!$A:$A,'Cumulative cases'!$A51,'Raw data'!$B:$B,'Cumulative cases'!B$3)</f>
        <v>80859</v>
      </c>
      <c r="C51" s="4">
        <f>SUMIFS('Raw data'!$E:$E,'Raw data'!$A:$A,'Cumulative cases'!$A51,'Raw data'!$B:$B,'Cumulative cases'!C$3)</f>
        <v>7134</v>
      </c>
      <c r="D51" s="4">
        <f>SUMIFS('Raw data'!$E:$E,'Raw data'!$A:$A,'Cumulative cases'!$A51,'Raw data'!$B:$B,'Cumulative cases'!D$3)</f>
        <v>213</v>
      </c>
      <c r="E51" s="4">
        <f>SUMIFS('Raw data'!$E:$E,'Raw data'!$A:$A,'Cumulative cases'!$A51,'Raw data'!$B:$B,'Cumulative cases'!E$3)</f>
        <v>74</v>
      </c>
      <c r="F51" s="4">
        <f>SUMIFS('Raw data'!$E:$E,'Raw data'!$A:$A,'Cumulative cases'!$A51,'Raw data'!$B:$B,'Cumulative cases'!F$3)</f>
        <v>706</v>
      </c>
      <c r="G51" s="4">
        <f>SUMIFS('Raw data'!$E:$E,'Raw data'!$A:$A,'Cumulative cases'!$A51,'Raw data'!$B:$B,'Cumulative cases'!G$3)</f>
        <v>5883</v>
      </c>
      <c r="H51" s="4">
        <f>SUMIFS('Raw data'!$E:$E,'Raw data'!$A:$A,'Cumulative cases'!$A51,'Raw data'!$B:$B,'Cumulative cases'!H$3)</f>
        <v>210</v>
      </c>
      <c r="I51" s="4">
        <f>SUMIFS('Raw data'!$E:$E,'Raw data'!$A:$A,'Cumulative cases'!$A51,'Raw data'!$B:$B,'Cumulative cases'!I$3)</f>
        <v>430</v>
      </c>
      <c r="J51" s="4">
        <f>SUMIFS('Raw data'!$E:$E,'Raw data'!$A:$A,'Cumulative cases'!$A51,'Raw data'!$B:$B,'Cumulative cases'!J$3)</f>
        <v>5823</v>
      </c>
      <c r="K51" s="4">
        <f>SUMIFS('Raw data'!$E:$E,'Raw data'!$A:$A,'Cumulative cases'!$A51,'Raw data'!$B:$B,'Cumulative cases'!K$3)</f>
        <v>706</v>
      </c>
      <c r="L51" s="4">
        <f>SUMIFS('Raw data'!$E:$E,'Raw data'!$A:$A,'Cumulative cases'!$A51,'Raw data'!$B:$B,'Cumulative cases'!L$3)</f>
        <v>795</v>
      </c>
    </row>
    <row r="52" spans="1:12">
      <c r="A52" s="2">
        <f t="shared" si="0"/>
        <v>43899</v>
      </c>
      <c r="B52" s="4">
        <f>SUMIFS('Raw data'!$E:$E,'Raw data'!$A:$A,'Cumulative cases'!$A52,'Raw data'!$B:$B,'Cumulative cases'!B$3)</f>
        <v>80904</v>
      </c>
      <c r="C52" s="4">
        <f>SUMIFS('Raw data'!$E:$E,'Raw data'!$A:$A,'Cumulative cases'!$A52,'Raw data'!$B:$B,'Cumulative cases'!C$3)</f>
        <v>7382</v>
      </c>
      <c r="D52" s="4">
        <f>SUMIFS('Raw data'!$E:$E,'Raw data'!$A:$A,'Cumulative cases'!$A52,'Raw data'!$B:$B,'Cumulative cases'!D$3)</f>
        <v>213</v>
      </c>
      <c r="E52" s="4">
        <f>SUMIFS('Raw data'!$E:$E,'Raw data'!$A:$A,'Cumulative cases'!$A52,'Raw data'!$B:$B,'Cumulative cases'!E$3)</f>
        <v>77</v>
      </c>
      <c r="F52" s="4">
        <f>SUMIFS('Raw data'!$E:$E,'Raw data'!$A:$A,'Cumulative cases'!$A52,'Raw data'!$B:$B,'Cumulative cases'!F$3)</f>
        <v>1116</v>
      </c>
      <c r="G52" s="4">
        <f>SUMIFS('Raw data'!$E:$E,'Raw data'!$A:$A,'Cumulative cases'!$A52,'Raw data'!$B:$B,'Cumulative cases'!G$3)</f>
        <v>7375</v>
      </c>
      <c r="H52" s="4">
        <f>SUMIFS('Raw data'!$E:$E,'Raw data'!$A:$A,'Cumulative cases'!$A52,'Raw data'!$B:$B,'Cumulative cases'!H$3)</f>
        <v>277</v>
      </c>
      <c r="I52" s="4">
        <f>SUMIFS('Raw data'!$E:$E,'Raw data'!$A:$A,'Cumulative cases'!$A52,'Raw data'!$B:$B,'Cumulative cases'!I$3)</f>
        <v>589</v>
      </c>
      <c r="J52" s="4">
        <f>SUMIFS('Raw data'!$E:$E,'Raw data'!$A:$A,'Cumulative cases'!$A52,'Raw data'!$B:$B,'Cumulative cases'!J$3)</f>
        <v>6566</v>
      </c>
      <c r="K52" s="4">
        <f>SUMIFS('Raw data'!$E:$E,'Raw data'!$A:$A,'Cumulative cases'!$A52,'Raw data'!$B:$B,'Cumulative cases'!K$3)</f>
        <v>1116</v>
      </c>
      <c r="L52" s="4">
        <f>SUMIFS('Raw data'!$E:$E,'Raw data'!$A:$A,'Cumulative cases'!$A52,'Raw data'!$B:$B,'Cumulative cases'!L$3)</f>
        <v>1112</v>
      </c>
    </row>
    <row r="53" spans="1:12">
      <c r="A53" s="2">
        <f t="shared" si="0"/>
        <v>43900</v>
      </c>
      <c r="B53" s="4">
        <f>SUMIFS('Raw data'!$E:$E,'Raw data'!$A:$A,'Cumulative cases'!$A53,'Raw data'!$B:$B,'Cumulative cases'!B$3)</f>
        <v>80924</v>
      </c>
      <c r="C53" s="4">
        <f>SUMIFS('Raw data'!$E:$E,'Raw data'!$A:$A,'Cumulative cases'!$A53,'Raw data'!$B:$B,'Cumulative cases'!C$3)</f>
        <v>7513</v>
      </c>
      <c r="D53" s="4">
        <f>SUMIFS('Raw data'!$E:$E,'Raw data'!$A:$A,'Cumulative cases'!$A53,'Raw data'!$B:$B,'Cumulative cases'!D$3)</f>
        <v>472</v>
      </c>
      <c r="E53" s="4">
        <f>SUMIFS('Raw data'!$E:$E,'Raw data'!$A:$A,'Cumulative cases'!$A53,'Raw data'!$B:$B,'Cumulative cases'!E$3)</f>
        <v>92</v>
      </c>
      <c r="F53" s="4">
        <f>SUMIFS('Raw data'!$E:$E,'Raw data'!$A:$A,'Cumulative cases'!$A53,'Raw data'!$B:$B,'Cumulative cases'!F$3)</f>
        <v>1402</v>
      </c>
      <c r="G53" s="4">
        <f>SUMIFS('Raw data'!$E:$E,'Raw data'!$A:$A,'Cumulative cases'!$A53,'Raw data'!$B:$B,'Cumulative cases'!G$3)</f>
        <v>9172</v>
      </c>
      <c r="H53" s="4">
        <f>SUMIFS('Raw data'!$E:$E,'Raw data'!$A:$A,'Cumulative cases'!$A53,'Raw data'!$B:$B,'Cumulative cases'!H$3)</f>
        <v>323</v>
      </c>
      <c r="I53" s="4">
        <f>SUMIFS('Raw data'!$E:$E,'Raw data'!$A:$A,'Cumulative cases'!$A53,'Raw data'!$B:$B,'Cumulative cases'!I$3)</f>
        <v>1024</v>
      </c>
      <c r="J53" s="4">
        <f>SUMIFS('Raw data'!$E:$E,'Raw data'!$A:$A,'Cumulative cases'!$A53,'Raw data'!$B:$B,'Cumulative cases'!J$3)</f>
        <v>7161</v>
      </c>
      <c r="K53" s="4">
        <f>SUMIFS('Raw data'!$E:$E,'Raw data'!$A:$A,'Cumulative cases'!$A53,'Raw data'!$B:$B,'Cumulative cases'!K$3)</f>
        <v>1402</v>
      </c>
      <c r="L53" s="4">
        <f>SUMIFS('Raw data'!$E:$E,'Raw data'!$A:$A,'Cumulative cases'!$A53,'Raw data'!$B:$B,'Cumulative cases'!L$3)</f>
        <v>1139</v>
      </c>
    </row>
    <row r="54" spans="1:12">
      <c r="A54" s="2">
        <f t="shared" si="0"/>
        <v>43901</v>
      </c>
      <c r="B54" s="4">
        <f>SUMIFS('Raw data'!$E:$E,'Raw data'!$A:$A,'Cumulative cases'!$A54,'Raw data'!$B:$B,'Cumulative cases'!B$3)</f>
        <v>80955</v>
      </c>
      <c r="C54" s="4">
        <f>SUMIFS('Raw data'!$E:$E,'Raw data'!$A:$A,'Cumulative cases'!$A54,'Raw data'!$B:$B,'Cumulative cases'!C$3)</f>
        <v>7755</v>
      </c>
      <c r="D54" s="4">
        <f>SUMIFS('Raw data'!$E:$E,'Raw data'!$A:$A,'Cumulative cases'!$A54,'Raw data'!$B:$B,'Cumulative cases'!D$3)</f>
        <v>696</v>
      </c>
      <c r="E54" s="4">
        <f>SUMIFS('Raw data'!$E:$E,'Raw data'!$A:$A,'Cumulative cases'!$A54,'Raw data'!$B:$B,'Cumulative cases'!E$3)</f>
        <v>112</v>
      </c>
      <c r="F54" s="4">
        <f>SUMIFS('Raw data'!$E:$E,'Raw data'!$A:$A,'Cumulative cases'!$A54,'Raw data'!$B:$B,'Cumulative cases'!F$3)</f>
        <v>1774</v>
      </c>
      <c r="G54" s="4">
        <f>SUMIFS('Raw data'!$E:$E,'Raw data'!$A:$A,'Cumulative cases'!$A54,'Raw data'!$B:$B,'Cumulative cases'!G$3)</f>
        <v>10149</v>
      </c>
      <c r="H54" s="4">
        <f>SUMIFS('Raw data'!$E:$E,'Raw data'!$A:$A,'Cumulative cases'!$A54,'Raw data'!$B:$B,'Cumulative cases'!H$3)</f>
        <v>373</v>
      </c>
      <c r="I54" s="4">
        <f>SUMIFS('Raw data'!$E:$E,'Raw data'!$A:$A,'Cumulative cases'!$A54,'Raw data'!$B:$B,'Cumulative cases'!I$3)</f>
        <v>1639</v>
      </c>
      <c r="J54" s="4">
        <f>SUMIFS('Raw data'!$E:$E,'Raw data'!$A:$A,'Cumulative cases'!$A54,'Raw data'!$B:$B,'Cumulative cases'!J$3)</f>
        <v>8042</v>
      </c>
      <c r="K54" s="4">
        <f>SUMIFS('Raw data'!$E:$E,'Raw data'!$A:$A,'Cumulative cases'!$A54,'Raw data'!$B:$B,'Cumulative cases'!K$3)</f>
        <v>1774</v>
      </c>
      <c r="L54" s="4">
        <f>SUMIFS('Raw data'!$E:$E,'Raw data'!$A:$A,'Cumulative cases'!$A54,'Raw data'!$B:$B,'Cumulative cases'!L$3)</f>
        <v>1296</v>
      </c>
    </row>
    <row r="55" spans="1:12">
      <c r="A55" s="2">
        <f t="shared" si="0"/>
        <v>43902</v>
      </c>
      <c r="B55" s="4">
        <f>SUMIFS('Raw data'!$E:$E,'Raw data'!$A:$A,'Cumulative cases'!$A55,'Raw data'!$B:$B,'Cumulative cases'!B$3)</f>
        <v>80981</v>
      </c>
      <c r="C55" s="4">
        <f>SUMIFS('Raw data'!$E:$E,'Raw data'!$A:$A,'Cumulative cases'!$A55,'Raw data'!$B:$B,'Cumulative cases'!C$3)</f>
        <v>7869</v>
      </c>
      <c r="D55" s="4">
        <f>SUMIFS('Raw data'!$E:$E,'Raw data'!$A:$A,'Cumulative cases'!$A55,'Raw data'!$B:$B,'Cumulative cases'!D$3)</f>
        <v>987</v>
      </c>
      <c r="E55" s="4">
        <f>SUMIFS('Raw data'!$E:$E,'Raw data'!$A:$A,'Cumulative cases'!$A55,'Raw data'!$B:$B,'Cumulative cases'!E$3)</f>
        <v>122</v>
      </c>
      <c r="F55" s="4">
        <f>SUMIFS('Raw data'!$E:$E,'Raw data'!$A:$A,'Cumulative cases'!$A55,'Raw data'!$B:$B,'Cumulative cases'!F$3)</f>
        <v>2269</v>
      </c>
      <c r="G55" s="4">
        <f>SUMIFS('Raw data'!$E:$E,'Raw data'!$A:$A,'Cumulative cases'!$A55,'Raw data'!$B:$B,'Cumulative cases'!G$3)</f>
        <v>12462</v>
      </c>
      <c r="H55" s="4">
        <f>SUMIFS('Raw data'!$E:$E,'Raw data'!$A:$A,'Cumulative cases'!$A55,'Raw data'!$B:$B,'Cumulative cases'!H$3)</f>
        <v>460</v>
      </c>
      <c r="I55" s="4">
        <f>SUMIFS('Raw data'!$E:$E,'Raw data'!$A:$A,'Cumulative cases'!$A55,'Raw data'!$B:$B,'Cumulative cases'!I$3)</f>
        <v>2140</v>
      </c>
      <c r="J55" s="4">
        <f>SUMIFS('Raw data'!$E:$E,'Raw data'!$A:$A,'Cumulative cases'!$A55,'Raw data'!$B:$B,'Cumulative cases'!J$3)</f>
        <v>9000</v>
      </c>
      <c r="K55" s="4">
        <f>SUMIFS('Raw data'!$E:$E,'Raw data'!$A:$A,'Cumulative cases'!$A55,'Raw data'!$B:$B,'Cumulative cases'!K$3)</f>
        <v>2269</v>
      </c>
      <c r="L55" s="4">
        <f>SUMIFS('Raw data'!$E:$E,'Raw data'!$A:$A,'Cumulative cases'!$A55,'Raw data'!$B:$B,'Cumulative cases'!L$3)</f>
        <v>1567</v>
      </c>
    </row>
    <row r="56" spans="1:12">
      <c r="A56" s="2">
        <f t="shared" si="0"/>
        <v>43903</v>
      </c>
      <c r="B56" s="4">
        <f>SUMIFS('Raw data'!$E:$E,'Raw data'!$A:$A,'Cumulative cases'!$A56,'Raw data'!$B:$B,'Cumulative cases'!B$3)</f>
        <v>80991</v>
      </c>
      <c r="C56" s="4">
        <f>SUMIFS('Raw data'!$E:$E,'Raw data'!$A:$A,'Cumulative cases'!$A56,'Raw data'!$B:$B,'Cumulative cases'!C$3)</f>
        <v>7979</v>
      </c>
      <c r="D56" s="4">
        <f>SUMIFS('Raw data'!$E:$E,'Raw data'!$A:$A,'Cumulative cases'!$A56,'Raw data'!$B:$B,'Cumulative cases'!D$3)</f>
        <v>1264</v>
      </c>
      <c r="E56" s="4">
        <f>SUMIFS('Raw data'!$E:$E,'Raw data'!$A:$A,'Cumulative cases'!$A56,'Raw data'!$B:$B,'Cumulative cases'!E$3)</f>
        <v>140</v>
      </c>
      <c r="F56" s="4">
        <f>SUMIFS('Raw data'!$E:$E,'Raw data'!$A:$A,'Cumulative cases'!$A56,'Raw data'!$B:$B,'Cumulative cases'!F$3)</f>
        <v>2860</v>
      </c>
      <c r="G56" s="4">
        <f>SUMIFS('Raw data'!$E:$E,'Raw data'!$A:$A,'Cumulative cases'!$A56,'Raw data'!$B:$B,'Cumulative cases'!G$3)</f>
        <v>15113</v>
      </c>
      <c r="H56" s="4">
        <f>SUMIFS('Raw data'!$E:$E,'Raw data'!$A:$A,'Cumulative cases'!$A56,'Raw data'!$B:$B,'Cumulative cases'!H$3)</f>
        <v>594</v>
      </c>
      <c r="I56" s="4">
        <f>SUMIFS('Raw data'!$E:$E,'Raw data'!$A:$A,'Cumulative cases'!$A56,'Raw data'!$B:$B,'Cumulative cases'!I$3)</f>
        <v>2965</v>
      </c>
      <c r="J56" s="4">
        <f>SUMIFS('Raw data'!$E:$E,'Raw data'!$A:$A,'Cumulative cases'!$A56,'Raw data'!$B:$B,'Cumulative cases'!J$3)</f>
        <v>10075</v>
      </c>
      <c r="K56" s="4">
        <f>SUMIFS('Raw data'!$E:$E,'Raw data'!$A:$A,'Cumulative cases'!$A56,'Raw data'!$B:$B,'Cumulative cases'!K$3)</f>
        <v>2860</v>
      </c>
      <c r="L56" s="4">
        <f>SUMIFS('Raw data'!$E:$E,'Raw data'!$A:$A,'Cumulative cases'!$A56,'Raw data'!$B:$B,'Cumulative cases'!L$3)</f>
        <v>2369</v>
      </c>
    </row>
    <row r="57" spans="1:12">
      <c r="A57" s="2">
        <f t="shared" si="0"/>
        <v>43904</v>
      </c>
      <c r="B57" s="4">
        <f>SUMIFS('Raw data'!$E:$E,'Raw data'!$A:$A,'Cumulative cases'!$A57,'Raw data'!$B:$B,'Cumulative cases'!B$3)</f>
        <v>81021</v>
      </c>
      <c r="C57" s="4">
        <f>SUMIFS('Raw data'!$E:$E,'Raw data'!$A:$A,'Cumulative cases'!$A57,'Raw data'!$B:$B,'Cumulative cases'!C$3)</f>
        <v>8086</v>
      </c>
      <c r="D57" s="4">
        <f>SUMIFS('Raw data'!$E:$E,'Raw data'!$A:$A,'Cumulative cases'!$A57,'Raw data'!$B:$B,'Cumulative cases'!D$3)</f>
        <v>1678</v>
      </c>
      <c r="E57" s="4">
        <f>SUMIFS('Raw data'!$E:$E,'Raw data'!$A:$A,'Cumulative cases'!$A57,'Raw data'!$B:$B,'Cumulative cases'!E$3)</f>
        <v>197</v>
      </c>
      <c r="F57" s="4">
        <f>SUMIFS('Raw data'!$E:$E,'Raw data'!$A:$A,'Cumulative cases'!$A57,'Raw data'!$B:$B,'Cumulative cases'!F$3)</f>
        <v>3640</v>
      </c>
      <c r="G57" s="4">
        <f>SUMIFS('Raw data'!$E:$E,'Raw data'!$A:$A,'Cumulative cases'!$A57,'Raw data'!$B:$B,'Cumulative cases'!G$3)</f>
        <v>17660</v>
      </c>
      <c r="H57" s="4">
        <f>SUMIFS('Raw data'!$E:$E,'Raw data'!$A:$A,'Cumulative cases'!$A57,'Raw data'!$B:$B,'Cumulative cases'!H$3)</f>
        <v>802</v>
      </c>
      <c r="I57" s="4">
        <f>SUMIFS('Raw data'!$E:$E,'Raw data'!$A:$A,'Cumulative cases'!$A57,'Raw data'!$B:$B,'Cumulative cases'!I$3)</f>
        <v>4231</v>
      </c>
      <c r="J57" s="4">
        <f>SUMIFS('Raw data'!$E:$E,'Raw data'!$A:$A,'Cumulative cases'!$A57,'Raw data'!$B:$B,'Cumulative cases'!J$3)</f>
        <v>11364</v>
      </c>
      <c r="K57" s="4">
        <f>SUMIFS('Raw data'!$E:$E,'Raw data'!$A:$A,'Cumulative cases'!$A57,'Raw data'!$B:$B,'Cumulative cases'!K$3)</f>
        <v>3640</v>
      </c>
      <c r="L57" s="4">
        <f>SUMIFS('Raw data'!$E:$E,'Raw data'!$A:$A,'Cumulative cases'!$A57,'Raw data'!$B:$B,'Cumulative cases'!L$3)</f>
        <v>3062</v>
      </c>
    </row>
    <row r="58" spans="1:12">
      <c r="A58" s="2">
        <f t="shared" si="0"/>
        <v>43905</v>
      </c>
      <c r="B58" s="4">
        <f>SUMIFS('Raw data'!$E:$E,'Raw data'!$A:$A,'Cumulative cases'!$A58,'Raw data'!$B:$B,'Cumulative cases'!B$3)</f>
        <v>81048</v>
      </c>
      <c r="C58" s="4">
        <f>SUMIFS('Raw data'!$E:$E,'Raw data'!$A:$A,'Cumulative cases'!$A58,'Raw data'!$B:$B,'Cumulative cases'!C$3)</f>
        <v>8162</v>
      </c>
      <c r="D58" s="4">
        <f>SUMIFS('Raw data'!$E:$E,'Raw data'!$A:$A,'Cumulative cases'!$A58,'Raw data'!$B:$B,'Cumulative cases'!D$3)</f>
        <v>1678</v>
      </c>
      <c r="E58" s="4">
        <f>SUMIFS('Raw data'!$E:$E,'Raw data'!$A:$A,'Cumulative cases'!$A58,'Raw data'!$B:$B,'Cumulative cases'!E$3)</f>
        <v>249</v>
      </c>
      <c r="F58" s="4">
        <f>SUMIFS('Raw data'!$E:$E,'Raw data'!$A:$A,'Cumulative cases'!$A58,'Raw data'!$B:$B,'Cumulative cases'!F$3)</f>
        <v>4469</v>
      </c>
      <c r="G58" s="4">
        <f>SUMIFS('Raw data'!$E:$E,'Raw data'!$A:$A,'Cumulative cases'!$A58,'Raw data'!$B:$B,'Cumulative cases'!G$3)</f>
        <v>21157</v>
      </c>
      <c r="H58" s="4">
        <f>SUMIFS('Raw data'!$E:$E,'Raw data'!$A:$A,'Cumulative cases'!$A58,'Raw data'!$B:$B,'Cumulative cases'!H$3)</f>
        <v>1144</v>
      </c>
      <c r="I58" s="4">
        <f>SUMIFS('Raw data'!$E:$E,'Raw data'!$A:$A,'Cumulative cases'!$A58,'Raw data'!$B:$B,'Cumulative cases'!I$3)</f>
        <v>5753</v>
      </c>
      <c r="J58" s="4">
        <f>SUMIFS('Raw data'!$E:$E,'Raw data'!$A:$A,'Cumulative cases'!$A58,'Raw data'!$B:$B,'Cumulative cases'!J$3)</f>
        <v>12729</v>
      </c>
      <c r="K58" s="4">
        <f>SUMIFS('Raw data'!$E:$E,'Raw data'!$A:$A,'Cumulative cases'!$A58,'Raw data'!$B:$B,'Cumulative cases'!K$3)</f>
        <v>4469</v>
      </c>
      <c r="L58" s="4">
        <f>SUMIFS('Raw data'!$E:$E,'Raw data'!$A:$A,'Cumulative cases'!$A58,'Raw data'!$B:$B,'Cumulative cases'!L$3)</f>
        <v>3795</v>
      </c>
    </row>
    <row r="59" spans="1:12">
      <c r="A59" s="2">
        <f t="shared" si="0"/>
        <v>43906</v>
      </c>
      <c r="B59" s="4">
        <f>SUMIFS('Raw data'!$E:$E,'Raw data'!$A:$A,'Cumulative cases'!$A59,'Raw data'!$B:$B,'Cumulative cases'!B$3)</f>
        <v>81077</v>
      </c>
      <c r="C59" s="4">
        <f>SUMIFS('Raw data'!$E:$E,'Raw data'!$A:$A,'Cumulative cases'!$A59,'Raw data'!$B:$B,'Cumulative cases'!C$3)</f>
        <v>8236</v>
      </c>
      <c r="D59" s="4">
        <f>SUMIFS('Raw data'!$E:$E,'Raw data'!$A:$A,'Cumulative cases'!$A59,'Raw data'!$B:$B,'Cumulative cases'!D$3)</f>
        <v>1678</v>
      </c>
      <c r="E59" s="4">
        <f>SUMIFS('Raw data'!$E:$E,'Raw data'!$A:$A,'Cumulative cases'!$A59,'Raw data'!$B:$B,'Cumulative cases'!E$3)</f>
        <v>298</v>
      </c>
      <c r="F59" s="4">
        <f>SUMIFS('Raw data'!$E:$E,'Raw data'!$A:$A,'Cumulative cases'!$A59,'Raw data'!$B:$B,'Cumulative cases'!F$3)</f>
        <v>5380</v>
      </c>
      <c r="G59" s="4">
        <f>SUMIFS('Raw data'!$E:$E,'Raw data'!$A:$A,'Cumulative cases'!$A59,'Raw data'!$B:$B,'Cumulative cases'!G$3)</f>
        <v>24747</v>
      </c>
      <c r="H59" s="4">
        <f>SUMIFS('Raw data'!$E:$E,'Raw data'!$A:$A,'Cumulative cases'!$A59,'Raw data'!$B:$B,'Cumulative cases'!H$3)</f>
        <v>1395</v>
      </c>
      <c r="I59" s="4">
        <f>SUMIFS('Raw data'!$E:$E,'Raw data'!$A:$A,'Cumulative cases'!$A59,'Raw data'!$B:$B,'Cumulative cases'!I$3)</f>
        <v>7753</v>
      </c>
      <c r="J59" s="4">
        <f>SUMIFS('Raw data'!$E:$E,'Raw data'!$A:$A,'Cumulative cases'!$A59,'Raw data'!$B:$B,'Cumulative cases'!J$3)</f>
        <v>14991</v>
      </c>
      <c r="K59" s="4">
        <f>SUMIFS('Raw data'!$E:$E,'Raw data'!$A:$A,'Cumulative cases'!$A59,'Raw data'!$B:$B,'Cumulative cases'!K$3)</f>
        <v>5380</v>
      </c>
      <c r="L59" s="4">
        <f>SUMIFS('Raw data'!$E:$E,'Raw data'!$A:$A,'Cumulative cases'!$A59,'Raw data'!$B:$B,'Cumulative cases'!L$3)</f>
        <v>4838</v>
      </c>
    </row>
    <row r="60" spans="1:12">
      <c r="A60" s="2">
        <f t="shared" si="0"/>
        <v>43907</v>
      </c>
      <c r="B60" s="4">
        <f>SUMIFS('Raw data'!$E:$E,'Raw data'!$A:$A,'Cumulative cases'!$A60,'Raw data'!$B:$B,'Cumulative cases'!B$3)</f>
        <v>81116</v>
      </c>
      <c r="C60" s="4">
        <f>SUMIFS('Raw data'!$E:$E,'Raw data'!$A:$A,'Cumulative cases'!$A60,'Raw data'!$B:$B,'Cumulative cases'!C$3)</f>
        <v>8320</v>
      </c>
      <c r="D60" s="4">
        <f>SUMIFS('Raw data'!$E:$E,'Raw data'!$A:$A,'Cumulative cases'!$A60,'Raw data'!$B:$B,'Cumulative cases'!D$3)</f>
        <v>3503</v>
      </c>
      <c r="E60" s="4">
        <f>SUMIFS('Raw data'!$E:$E,'Raw data'!$A:$A,'Cumulative cases'!$A60,'Raw data'!$B:$B,'Cumulative cases'!E$3)</f>
        <v>375</v>
      </c>
      <c r="F60" s="4">
        <f>SUMIFS('Raw data'!$E:$E,'Raw data'!$A:$A,'Cumulative cases'!$A60,'Raw data'!$B:$B,'Cumulative cases'!F$3)</f>
        <v>6573</v>
      </c>
      <c r="G60" s="4">
        <f>SUMIFS('Raw data'!$E:$E,'Raw data'!$A:$A,'Cumulative cases'!$A60,'Raw data'!$B:$B,'Cumulative cases'!G$3)</f>
        <v>27980</v>
      </c>
      <c r="H60" s="4">
        <f>SUMIFS('Raw data'!$E:$E,'Raw data'!$A:$A,'Cumulative cases'!$A60,'Raw data'!$B:$B,'Cumulative cases'!H$3)</f>
        <v>1547</v>
      </c>
      <c r="I60" s="4">
        <f>SUMIFS('Raw data'!$E:$E,'Raw data'!$A:$A,'Cumulative cases'!$A60,'Raw data'!$B:$B,'Cumulative cases'!I$3)</f>
        <v>9191</v>
      </c>
      <c r="J60" s="4">
        <f>SUMIFS('Raw data'!$E:$E,'Raw data'!$A:$A,'Cumulative cases'!$A60,'Raw data'!$B:$B,'Cumulative cases'!J$3)</f>
        <v>14991</v>
      </c>
      <c r="K60" s="4">
        <f>SUMIFS('Raw data'!$E:$E,'Raw data'!$A:$A,'Cumulative cases'!$A60,'Raw data'!$B:$B,'Cumulative cases'!K$3)</f>
        <v>6573</v>
      </c>
      <c r="L60" s="4">
        <f>SUMIFS('Raw data'!$E:$E,'Raw data'!$A:$A,'Cumulative cases'!$A60,'Raw data'!$B:$B,'Cumulative cases'!L$3)</f>
        <v>6012</v>
      </c>
    </row>
    <row r="61" spans="1:12">
      <c r="A61" s="2"/>
    </row>
    <row r="62" spans="1:12">
      <c r="A62" s="2"/>
    </row>
    <row r="63" spans="1:12">
      <c r="A63" s="2"/>
    </row>
    <row r="64" spans="1:12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40A37-EA31-8746-914F-4C44D47821C3}">
  <dimension ref="A2:L74"/>
  <sheetViews>
    <sheetView topLeftCell="J1" zoomScale="97" zoomScaleNormal="97" workbookViewId="0">
      <selection activeCell="M2" sqref="M2"/>
    </sheetView>
  </sheetViews>
  <sheetFormatPr baseColWidth="10" defaultRowHeight="16"/>
  <cols>
    <col min="1" max="1" width="14.1640625" customWidth="1"/>
    <col min="3" max="3" width="12.83203125" customWidth="1"/>
    <col min="4" max="4" width="13.33203125" customWidth="1"/>
    <col min="7" max="7" width="9.83203125" customWidth="1"/>
    <col min="8" max="8" width="14.33203125" customWidth="1"/>
  </cols>
  <sheetData>
    <row r="2" spans="1:12">
      <c r="A2" s="3" t="s">
        <v>156</v>
      </c>
    </row>
    <row r="3" spans="1:12">
      <c r="A3" t="s">
        <v>151</v>
      </c>
      <c r="B3" t="s">
        <v>33</v>
      </c>
      <c r="C3" t="s">
        <v>119</v>
      </c>
      <c r="D3" t="s">
        <v>148</v>
      </c>
      <c r="E3" t="s">
        <v>13</v>
      </c>
      <c r="F3" t="s">
        <v>54</v>
      </c>
      <c r="G3" t="s">
        <v>78</v>
      </c>
      <c r="H3" t="s">
        <v>141</v>
      </c>
      <c r="I3" t="s">
        <v>135</v>
      </c>
      <c r="J3" t="s">
        <v>74</v>
      </c>
      <c r="K3" t="s">
        <v>54</v>
      </c>
      <c r="L3" t="s">
        <v>59</v>
      </c>
    </row>
    <row r="4" spans="1:12">
      <c r="A4" s="2">
        <v>43851</v>
      </c>
      <c r="B4" s="4">
        <f>SUMIFS('Raw data'!$F:$F,'Raw data'!$A:$A,'Cumulative deaths'!$A4,'Raw data'!$B:$B,'Cumulative deaths'!B$3)</f>
        <v>6</v>
      </c>
      <c r="C4" s="4">
        <f>SUMIFS('Raw data'!$F:$F,'Raw data'!$A:$A,'Cumulative deaths'!$A4,'Raw data'!$B:$B,'Cumulative deaths'!C$3)</f>
        <v>0</v>
      </c>
      <c r="D4" s="4">
        <f>SUMIFS('Raw data'!$F:$F,'Raw data'!$A:$A,'Cumulative deaths'!$A4,'Raw data'!$B:$B,'Cumulative deaths'!D$3)</f>
        <v>0</v>
      </c>
      <c r="E4" s="4">
        <f>SUMIFS('Raw data'!$F:$F,'Raw data'!$A:$A,'Cumulative deaths'!$A4,'Raw data'!$B:$B,'Cumulative deaths'!E$3)</f>
        <v>0</v>
      </c>
      <c r="F4" s="4">
        <f>SUMIFS('Raw data'!$F:$F,'Raw data'!$A:$A,'Cumulative deaths'!$A4,'Raw data'!$B:$B,'Cumulative deaths'!F$3)</f>
        <v>0</v>
      </c>
      <c r="G4" s="4">
        <f>SUMIFS('Raw data'!$F:$F,'Raw data'!$A:$A,'Cumulative deaths'!$A4,'Raw data'!$B:$B,'Cumulative deaths'!G$3)</f>
        <v>0</v>
      </c>
      <c r="H4" s="4">
        <f>SUMIFS('Raw data'!$F:$F,'Raw data'!$A:$A,'Cumulative deaths'!$A4,'Raw data'!$B:$B,'Cumulative deaths'!H$3)</f>
        <v>0</v>
      </c>
      <c r="I4" s="4">
        <f>SUMIFS('Raw data'!$F:$F,'Raw data'!$A:$A,'Cumulative deaths'!$A4,'Raw data'!$B:$B,'Cumulative deaths'!I$3)</f>
        <v>0</v>
      </c>
      <c r="J4" s="4">
        <f>SUMIFS('Raw data'!$F:$F,'Raw data'!$A:$A,'Cumulative deaths'!$A4,'Raw data'!$B:$B,'Cumulative deaths'!J$3)</f>
        <v>0</v>
      </c>
      <c r="K4" s="4">
        <f>SUMIFS('Raw data'!$F:$F,'Raw data'!$A:$A,'Cumulative deaths'!$A4,'Raw data'!$B:$B,'Cumulative deaths'!K$3)</f>
        <v>0</v>
      </c>
      <c r="L4" s="4">
        <f>SUMIFS('Raw data'!$F:$F,'Raw data'!$A:$A,'Cumulative deaths'!$A4,'Raw data'!$B:$B,'Cumulative deaths'!L$3)</f>
        <v>0</v>
      </c>
    </row>
    <row r="5" spans="1:12">
      <c r="A5" s="2">
        <f>A4+1</f>
        <v>43852</v>
      </c>
      <c r="B5" s="4">
        <f>SUMIFS('Raw data'!$F:$F,'Raw data'!$A:$A,'Cumulative deaths'!$A5,'Raw data'!$B:$B,'Cumulative deaths'!B$3)</f>
        <v>6</v>
      </c>
      <c r="C5" s="4">
        <f>SUMIFS('Raw data'!$F:$F,'Raw data'!$A:$A,'Cumulative deaths'!$A5,'Raw data'!$B:$B,'Cumulative deaths'!C$3)</f>
        <v>0</v>
      </c>
      <c r="D5" s="4">
        <f>SUMIFS('Raw data'!$F:$F,'Raw data'!$A:$A,'Cumulative deaths'!$A5,'Raw data'!$B:$B,'Cumulative deaths'!D$3)</f>
        <v>0</v>
      </c>
      <c r="E5" s="4">
        <f>SUMIFS('Raw data'!$F:$F,'Raw data'!$A:$A,'Cumulative deaths'!$A5,'Raw data'!$B:$B,'Cumulative deaths'!E$3)</f>
        <v>0</v>
      </c>
      <c r="F5" s="4">
        <f>SUMIFS('Raw data'!$F:$F,'Raw data'!$A:$A,'Cumulative deaths'!$A5,'Raw data'!$B:$B,'Cumulative deaths'!F$3)</f>
        <v>0</v>
      </c>
      <c r="G5" s="4">
        <f>SUMIFS('Raw data'!$F:$F,'Raw data'!$A:$A,'Cumulative deaths'!$A5,'Raw data'!$B:$B,'Cumulative deaths'!G$3)</f>
        <v>0</v>
      </c>
      <c r="H5" s="4">
        <f>SUMIFS('Raw data'!$F:$F,'Raw data'!$A:$A,'Cumulative deaths'!$A5,'Raw data'!$B:$B,'Cumulative deaths'!H$3)</f>
        <v>0</v>
      </c>
      <c r="I5" s="4">
        <f>SUMIFS('Raw data'!$F:$F,'Raw data'!$A:$A,'Cumulative deaths'!$A5,'Raw data'!$B:$B,'Cumulative deaths'!I$3)</f>
        <v>0</v>
      </c>
      <c r="J5" s="4">
        <f>SUMIFS('Raw data'!$F:$F,'Raw data'!$A:$A,'Cumulative deaths'!$A5,'Raw data'!$B:$B,'Cumulative deaths'!J$3)</f>
        <v>0</v>
      </c>
      <c r="K5" s="4">
        <f>SUMIFS('Raw data'!$F:$F,'Raw data'!$A:$A,'Cumulative deaths'!$A5,'Raw data'!$B:$B,'Cumulative deaths'!K$3)</f>
        <v>0</v>
      </c>
      <c r="L5" s="4">
        <f>SUMIFS('Raw data'!$F:$F,'Raw data'!$A:$A,'Cumulative deaths'!$A5,'Raw data'!$B:$B,'Cumulative deaths'!L$3)</f>
        <v>0</v>
      </c>
    </row>
    <row r="6" spans="1:12">
      <c r="A6" s="2">
        <f t="shared" ref="A6:A60" si="0">A5+1</f>
        <v>43853</v>
      </c>
      <c r="B6" s="4">
        <f>SUMIFS('Raw data'!$F:$F,'Raw data'!$A:$A,'Cumulative deaths'!$A6,'Raw data'!$B:$B,'Cumulative deaths'!B$3)</f>
        <v>17</v>
      </c>
      <c r="C6" s="4">
        <f>SUMIFS('Raw data'!$F:$F,'Raw data'!$A:$A,'Cumulative deaths'!$A6,'Raw data'!$B:$B,'Cumulative deaths'!C$3)</f>
        <v>0</v>
      </c>
      <c r="D6" s="4">
        <f>SUMIFS('Raw data'!$F:$F,'Raw data'!$A:$A,'Cumulative deaths'!$A6,'Raw data'!$B:$B,'Cumulative deaths'!D$3)</f>
        <v>0</v>
      </c>
      <c r="E6" s="4">
        <f>SUMIFS('Raw data'!$F:$F,'Raw data'!$A:$A,'Cumulative deaths'!$A6,'Raw data'!$B:$B,'Cumulative deaths'!E$3)</f>
        <v>0</v>
      </c>
      <c r="F6" s="4">
        <f>SUMIFS('Raw data'!$F:$F,'Raw data'!$A:$A,'Cumulative deaths'!$A6,'Raw data'!$B:$B,'Cumulative deaths'!F$3)</f>
        <v>0</v>
      </c>
      <c r="G6" s="4">
        <f>SUMIFS('Raw data'!$F:$F,'Raw data'!$A:$A,'Cumulative deaths'!$A6,'Raw data'!$B:$B,'Cumulative deaths'!G$3)</f>
        <v>0</v>
      </c>
      <c r="H6" s="4">
        <f>SUMIFS('Raw data'!$F:$F,'Raw data'!$A:$A,'Cumulative deaths'!$A6,'Raw data'!$B:$B,'Cumulative deaths'!H$3)</f>
        <v>0</v>
      </c>
      <c r="I6" s="4">
        <f>SUMIFS('Raw data'!$F:$F,'Raw data'!$A:$A,'Cumulative deaths'!$A6,'Raw data'!$B:$B,'Cumulative deaths'!I$3)</f>
        <v>0</v>
      </c>
      <c r="J6" s="4">
        <f>SUMIFS('Raw data'!$F:$F,'Raw data'!$A:$A,'Cumulative deaths'!$A6,'Raw data'!$B:$B,'Cumulative deaths'!J$3)</f>
        <v>0</v>
      </c>
      <c r="K6" s="4">
        <f>SUMIFS('Raw data'!$F:$F,'Raw data'!$A:$A,'Cumulative deaths'!$A6,'Raw data'!$B:$B,'Cumulative deaths'!K$3)</f>
        <v>0</v>
      </c>
      <c r="L6" s="4">
        <f>SUMIFS('Raw data'!$F:$F,'Raw data'!$A:$A,'Cumulative deaths'!$A6,'Raw data'!$B:$B,'Cumulative deaths'!L$3)</f>
        <v>0</v>
      </c>
    </row>
    <row r="7" spans="1:12">
      <c r="A7" s="2">
        <f t="shared" si="0"/>
        <v>43854</v>
      </c>
      <c r="B7" s="4">
        <f>SUMIFS('Raw data'!$F:$F,'Raw data'!$A:$A,'Cumulative deaths'!$A7,'Raw data'!$B:$B,'Cumulative deaths'!B$3)</f>
        <v>25</v>
      </c>
      <c r="C7" s="4">
        <f>SUMIFS('Raw data'!$F:$F,'Raw data'!$A:$A,'Cumulative deaths'!$A7,'Raw data'!$B:$B,'Cumulative deaths'!C$3)</f>
        <v>0</v>
      </c>
      <c r="D7" s="4">
        <f>SUMIFS('Raw data'!$F:$F,'Raw data'!$A:$A,'Cumulative deaths'!$A7,'Raw data'!$B:$B,'Cumulative deaths'!D$3)</f>
        <v>0</v>
      </c>
      <c r="E7" s="4">
        <f>SUMIFS('Raw data'!$F:$F,'Raw data'!$A:$A,'Cumulative deaths'!$A7,'Raw data'!$B:$B,'Cumulative deaths'!E$3)</f>
        <v>0</v>
      </c>
      <c r="F7" s="4">
        <f>SUMIFS('Raw data'!$F:$F,'Raw data'!$A:$A,'Cumulative deaths'!$A7,'Raw data'!$B:$B,'Cumulative deaths'!F$3)</f>
        <v>0</v>
      </c>
      <c r="G7" s="4">
        <f>SUMIFS('Raw data'!$F:$F,'Raw data'!$A:$A,'Cumulative deaths'!$A7,'Raw data'!$B:$B,'Cumulative deaths'!G$3)</f>
        <v>0</v>
      </c>
      <c r="H7" s="4">
        <f>SUMIFS('Raw data'!$F:$F,'Raw data'!$A:$A,'Cumulative deaths'!$A7,'Raw data'!$B:$B,'Cumulative deaths'!H$3)</f>
        <v>0</v>
      </c>
      <c r="I7" s="4">
        <f>SUMIFS('Raw data'!$F:$F,'Raw data'!$A:$A,'Cumulative deaths'!$A7,'Raw data'!$B:$B,'Cumulative deaths'!I$3)</f>
        <v>0</v>
      </c>
      <c r="J7" s="4">
        <f>SUMIFS('Raw data'!$F:$F,'Raw data'!$A:$A,'Cumulative deaths'!$A7,'Raw data'!$B:$B,'Cumulative deaths'!J$3)</f>
        <v>0</v>
      </c>
      <c r="K7" s="4">
        <f>SUMIFS('Raw data'!$F:$F,'Raw data'!$A:$A,'Cumulative deaths'!$A7,'Raw data'!$B:$B,'Cumulative deaths'!K$3)</f>
        <v>0</v>
      </c>
      <c r="L7" s="4">
        <f>SUMIFS('Raw data'!$F:$F,'Raw data'!$A:$A,'Cumulative deaths'!$A7,'Raw data'!$B:$B,'Cumulative deaths'!L$3)</f>
        <v>0</v>
      </c>
    </row>
    <row r="8" spans="1:12">
      <c r="A8" s="2">
        <f t="shared" si="0"/>
        <v>43855</v>
      </c>
      <c r="B8" s="4">
        <f>SUMIFS('Raw data'!$F:$F,'Raw data'!$A:$A,'Cumulative deaths'!$A8,'Raw data'!$B:$B,'Cumulative deaths'!B$3)</f>
        <v>41</v>
      </c>
      <c r="C8" s="4">
        <f>SUMIFS('Raw data'!$F:$F,'Raw data'!$A:$A,'Cumulative deaths'!$A8,'Raw data'!$B:$B,'Cumulative deaths'!C$3)</f>
        <v>0</v>
      </c>
      <c r="D8" s="4">
        <f>SUMIFS('Raw data'!$F:$F,'Raw data'!$A:$A,'Cumulative deaths'!$A8,'Raw data'!$B:$B,'Cumulative deaths'!D$3)</f>
        <v>0</v>
      </c>
      <c r="E8" s="4">
        <f>SUMIFS('Raw data'!$F:$F,'Raw data'!$A:$A,'Cumulative deaths'!$A8,'Raw data'!$B:$B,'Cumulative deaths'!E$3)</f>
        <v>0</v>
      </c>
      <c r="F8" s="4">
        <f>SUMIFS('Raw data'!$F:$F,'Raw data'!$A:$A,'Cumulative deaths'!$A8,'Raw data'!$B:$B,'Cumulative deaths'!F$3)</f>
        <v>0</v>
      </c>
      <c r="G8" s="4">
        <f>SUMIFS('Raw data'!$F:$F,'Raw data'!$A:$A,'Cumulative deaths'!$A8,'Raw data'!$B:$B,'Cumulative deaths'!G$3)</f>
        <v>0</v>
      </c>
      <c r="H8" s="4">
        <f>SUMIFS('Raw data'!$F:$F,'Raw data'!$A:$A,'Cumulative deaths'!$A8,'Raw data'!$B:$B,'Cumulative deaths'!H$3)</f>
        <v>0</v>
      </c>
      <c r="I8" s="4">
        <f>SUMIFS('Raw data'!$F:$F,'Raw data'!$A:$A,'Cumulative deaths'!$A8,'Raw data'!$B:$B,'Cumulative deaths'!I$3)</f>
        <v>0</v>
      </c>
      <c r="J8" s="4">
        <f>SUMIFS('Raw data'!$F:$F,'Raw data'!$A:$A,'Cumulative deaths'!$A8,'Raw data'!$B:$B,'Cumulative deaths'!J$3)</f>
        <v>0</v>
      </c>
      <c r="K8" s="4">
        <f>SUMIFS('Raw data'!$F:$F,'Raw data'!$A:$A,'Cumulative deaths'!$A8,'Raw data'!$B:$B,'Cumulative deaths'!K$3)</f>
        <v>0</v>
      </c>
      <c r="L8" s="4">
        <f>SUMIFS('Raw data'!$F:$F,'Raw data'!$A:$A,'Cumulative deaths'!$A8,'Raw data'!$B:$B,'Cumulative deaths'!L$3)</f>
        <v>0</v>
      </c>
    </row>
    <row r="9" spans="1:12">
      <c r="A9" s="2">
        <f t="shared" si="0"/>
        <v>43856</v>
      </c>
      <c r="B9" s="4">
        <f>SUMIFS('Raw data'!$F:$F,'Raw data'!$A:$A,'Cumulative deaths'!$A9,'Raw data'!$B:$B,'Cumulative deaths'!B$3)</f>
        <v>56</v>
      </c>
      <c r="C9" s="4">
        <f>SUMIFS('Raw data'!$F:$F,'Raw data'!$A:$A,'Cumulative deaths'!$A9,'Raw data'!$B:$B,'Cumulative deaths'!C$3)</f>
        <v>0</v>
      </c>
      <c r="D9" s="4">
        <f>SUMIFS('Raw data'!$F:$F,'Raw data'!$A:$A,'Cumulative deaths'!$A9,'Raw data'!$B:$B,'Cumulative deaths'!D$3)</f>
        <v>0</v>
      </c>
      <c r="E9" s="4">
        <f>SUMIFS('Raw data'!$F:$F,'Raw data'!$A:$A,'Cumulative deaths'!$A9,'Raw data'!$B:$B,'Cumulative deaths'!E$3)</f>
        <v>0</v>
      </c>
      <c r="F9" s="4">
        <f>SUMIFS('Raw data'!$F:$F,'Raw data'!$A:$A,'Cumulative deaths'!$A9,'Raw data'!$B:$B,'Cumulative deaths'!F$3)</f>
        <v>0</v>
      </c>
      <c r="G9" s="4">
        <f>SUMIFS('Raw data'!$F:$F,'Raw data'!$A:$A,'Cumulative deaths'!$A9,'Raw data'!$B:$B,'Cumulative deaths'!G$3)</f>
        <v>0</v>
      </c>
      <c r="H9" s="4">
        <f>SUMIFS('Raw data'!$F:$F,'Raw data'!$A:$A,'Cumulative deaths'!$A9,'Raw data'!$B:$B,'Cumulative deaths'!H$3)</f>
        <v>0</v>
      </c>
      <c r="I9" s="4">
        <f>SUMIFS('Raw data'!$F:$F,'Raw data'!$A:$A,'Cumulative deaths'!$A9,'Raw data'!$B:$B,'Cumulative deaths'!I$3)</f>
        <v>0</v>
      </c>
      <c r="J9" s="4">
        <f>SUMIFS('Raw data'!$F:$F,'Raw data'!$A:$A,'Cumulative deaths'!$A9,'Raw data'!$B:$B,'Cumulative deaths'!J$3)</f>
        <v>0</v>
      </c>
      <c r="K9" s="4">
        <f>SUMIFS('Raw data'!$F:$F,'Raw data'!$A:$A,'Cumulative deaths'!$A9,'Raw data'!$B:$B,'Cumulative deaths'!K$3)</f>
        <v>0</v>
      </c>
      <c r="L9" s="4">
        <f>SUMIFS('Raw data'!$F:$F,'Raw data'!$A:$A,'Cumulative deaths'!$A9,'Raw data'!$B:$B,'Cumulative deaths'!L$3)</f>
        <v>0</v>
      </c>
    </row>
    <row r="10" spans="1:12">
      <c r="A10" s="2">
        <f t="shared" si="0"/>
        <v>43857</v>
      </c>
      <c r="B10" s="4">
        <f>SUMIFS('Raw data'!$F:$F,'Raw data'!$A:$A,'Cumulative deaths'!$A10,'Raw data'!$B:$B,'Cumulative deaths'!B$3)</f>
        <v>80</v>
      </c>
      <c r="C10" s="4">
        <f>SUMIFS('Raw data'!$F:$F,'Raw data'!$A:$A,'Cumulative deaths'!$A10,'Raw data'!$B:$B,'Cumulative deaths'!C$3)</f>
        <v>0</v>
      </c>
      <c r="D10" s="4">
        <f>SUMIFS('Raw data'!$F:$F,'Raw data'!$A:$A,'Cumulative deaths'!$A10,'Raw data'!$B:$B,'Cumulative deaths'!D$3)</f>
        <v>0</v>
      </c>
      <c r="E10" s="4">
        <f>SUMIFS('Raw data'!$F:$F,'Raw data'!$A:$A,'Cumulative deaths'!$A10,'Raw data'!$B:$B,'Cumulative deaths'!E$3)</f>
        <v>0</v>
      </c>
      <c r="F10" s="4">
        <f>SUMIFS('Raw data'!$F:$F,'Raw data'!$A:$A,'Cumulative deaths'!$A10,'Raw data'!$B:$B,'Cumulative deaths'!F$3)</f>
        <v>0</v>
      </c>
      <c r="G10" s="4">
        <f>SUMIFS('Raw data'!$F:$F,'Raw data'!$A:$A,'Cumulative deaths'!$A10,'Raw data'!$B:$B,'Cumulative deaths'!G$3)</f>
        <v>0</v>
      </c>
      <c r="H10" s="4">
        <f>SUMIFS('Raw data'!$F:$F,'Raw data'!$A:$A,'Cumulative deaths'!$A10,'Raw data'!$B:$B,'Cumulative deaths'!H$3)</f>
        <v>0</v>
      </c>
      <c r="I10" s="4">
        <f>SUMIFS('Raw data'!$F:$F,'Raw data'!$A:$A,'Cumulative deaths'!$A10,'Raw data'!$B:$B,'Cumulative deaths'!I$3)</f>
        <v>0</v>
      </c>
      <c r="J10" s="4">
        <f>SUMIFS('Raw data'!$F:$F,'Raw data'!$A:$A,'Cumulative deaths'!$A10,'Raw data'!$B:$B,'Cumulative deaths'!J$3)</f>
        <v>0</v>
      </c>
      <c r="K10" s="4">
        <f>SUMIFS('Raw data'!$F:$F,'Raw data'!$A:$A,'Cumulative deaths'!$A10,'Raw data'!$B:$B,'Cumulative deaths'!K$3)</f>
        <v>0</v>
      </c>
      <c r="L10" s="4">
        <f>SUMIFS('Raw data'!$F:$F,'Raw data'!$A:$A,'Cumulative deaths'!$A10,'Raw data'!$B:$B,'Cumulative deaths'!L$3)</f>
        <v>0</v>
      </c>
    </row>
    <row r="11" spans="1:12">
      <c r="A11" s="2">
        <f t="shared" si="0"/>
        <v>43858</v>
      </c>
      <c r="B11" s="4">
        <f>SUMIFS('Raw data'!$F:$F,'Raw data'!$A:$A,'Cumulative deaths'!$A11,'Raw data'!$B:$B,'Cumulative deaths'!B$3)</f>
        <v>106</v>
      </c>
      <c r="C11" s="4">
        <f>SUMIFS('Raw data'!$F:$F,'Raw data'!$A:$A,'Cumulative deaths'!$A11,'Raw data'!$B:$B,'Cumulative deaths'!C$3)</f>
        <v>0</v>
      </c>
      <c r="D11" s="4">
        <f>SUMIFS('Raw data'!$F:$F,'Raw data'!$A:$A,'Cumulative deaths'!$A11,'Raw data'!$B:$B,'Cumulative deaths'!D$3)</f>
        <v>0</v>
      </c>
      <c r="E11" s="4">
        <f>SUMIFS('Raw data'!$F:$F,'Raw data'!$A:$A,'Cumulative deaths'!$A11,'Raw data'!$B:$B,'Cumulative deaths'!E$3)</f>
        <v>0</v>
      </c>
      <c r="F11" s="4">
        <f>SUMIFS('Raw data'!$F:$F,'Raw data'!$A:$A,'Cumulative deaths'!$A11,'Raw data'!$B:$B,'Cumulative deaths'!F$3)</f>
        <v>0</v>
      </c>
      <c r="G11" s="4">
        <f>SUMIFS('Raw data'!$F:$F,'Raw data'!$A:$A,'Cumulative deaths'!$A11,'Raw data'!$B:$B,'Cumulative deaths'!G$3)</f>
        <v>0</v>
      </c>
      <c r="H11" s="4">
        <f>SUMIFS('Raw data'!$F:$F,'Raw data'!$A:$A,'Cumulative deaths'!$A11,'Raw data'!$B:$B,'Cumulative deaths'!H$3)</f>
        <v>0</v>
      </c>
      <c r="I11" s="4">
        <f>SUMIFS('Raw data'!$F:$F,'Raw data'!$A:$A,'Cumulative deaths'!$A11,'Raw data'!$B:$B,'Cumulative deaths'!I$3)</f>
        <v>0</v>
      </c>
      <c r="J11" s="4">
        <f>SUMIFS('Raw data'!$F:$F,'Raw data'!$A:$A,'Cumulative deaths'!$A11,'Raw data'!$B:$B,'Cumulative deaths'!J$3)</f>
        <v>0</v>
      </c>
      <c r="K11" s="4">
        <f>SUMIFS('Raw data'!$F:$F,'Raw data'!$A:$A,'Cumulative deaths'!$A11,'Raw data'!$B:$B,'Cumulative deaths'!K$3)</f>
        <v>0</v>
      </c>
      <c r="L11" s="4">
        <f>SUMIFS('Raw data'!$F:$F,'Raw data'!$A:$A,'Cumulative deaths'!$A11,'Raw data'!$B:$B,'Cumulative deaths'!L$3)</f>
        <v>0</v>
      </c>
    </row>
    <row r="12" spans="1:12">
      <c r="A12" s="2">
        <f t="shared" si="0"/>
        <v>43859</v>
      </c>
      <c r="B12" s="4">
        <f>SUMIFS('Raw data'!$F:$F,'Raw data'!$A:$A,'Cumulative deaths'!$A12,'Raw data'!$B:$B,'Cumulative deaths'!B$3)</f>
        <v>132</v>
      </c>
      <c r="C12" s="4">
        <f>SUMIFS('Raw data'!$F:$F,'Raw data'!$A:$A,'Cumulative deaths'!$A12,'Raw data'!$B:$B,'Cumulative deaths'!C$3)</f>
        <v>0</v>
      </c>
      <c r="D12" s="4">
        <f>SUMIFS('Raw data'!$F:$F,'Raw data'!$A:$A,'Cumulative deaths'!$A12,'Raw data'!$B:$B,'Cumulative deaths'!D$3)</f>
        <v>0</v>
      </c>
      <c r="E12" s="4">
        <f>SUMIFS('Raw data'!$F:$F,'Raw data'!$A:$A,'Cumulative deaths'!$A12,'Raw data'!$B:$B,'Cumulative deaths'!E$3)</f>
        <v>0</v>
      </c>
      <c r="F12" s="4">
        <f>SUMIFS('Raw data'!$F:$F,'Raw data'!$A:$A,'Cumulative deaths'!$A12,'Raw data'!$B:$B,'Cumulative deaths'!F$3)</f>
        <v>0</v>
      </c>
      <c r="G12" s="4">
        <f>SUMIFS('Raw data'!$F:$F,'Raw data'!$A:$A,'Cumulative deaths'!$A12,'Raw data'!$B:$B,'Cumulative deaths'!G$3)</f>
        <v>0</v>
      </c>
      <c r="H12" s="4">
        <f>SUMIFS('Raw data'!$F:$F,'Raw data'!$A:$A,'Cumulative deaths'!$A12,'Raw data'!$B:$B,'Cumulative deaths'!H$3)</f>
        <v>0</v>
      </c>
      <c r="I12" s="4">
        <f>SUMIFS('Raw data'!$F:$F,'Raw data'!$A:$A,'Cumulative deaths'!$A12,'Raw data'!$B:$B,'Cumulative deaths'!I$3)</f>
        <v>0</v>
      </c>
      <c r="J12" s="4">
        <f>SUMIFS('Raw data'!$F:$F,'Raw data'!$A:$A,'Cumulative deaths'!$A12,'Raw data'!$B:$B,'Cumulative deaths'!J$3)</f>
        <v>0</v>
      </c>
      <c r="K12" s="4">
        <f>SUMIFS('Raw data'!$F:$F,'Raw data'!$A:$A,'Cumulative deaths'!$A12,'Raw data'!$B:$B,'Cumulative deaths'!K$3)</f>
        <v>0</v>
      </c>
      <c r="L12" s="4">
        <f>SUMIFS('Raw data'!$F:$F,'Raw data'!$A:$A,'Cumulative deaths'!$A12,'Raw data'!$B:$B,'Cumulative deaths'!L$3)</f>
        <v>0</v>
      </c>
    </row>
    <row r="13" spans="1:12">
      <c r="A13" s="2">
        <f t="shared" si="0"/>
        <v>43860</v>
      </c>
      <c r="B13" s="4">
        <f>SUMIFS('Raw data'!$F:$F,'Raw data'!$A:$A,'Cumulative deaths'!$A13,'Raw data'!$B:$B,'Cumulative deaths'!B$3)</f>
        <v>170</v>
      </c>
      <c r="C13" s="4">
        <f>SUMIFS('Raw data'!$F:$F,'Raw data'!$A:$A,'Cumulative deaths'!$A13,'Raw data'!$B:$B,'Cumulative deaths'!C$3)</f>
        <v>0</v>
      </c>
      <c r="D13" s="4">
        <f>SUMIFS('Raw data'!$F:$F,'Raw data'!$A:$A,'Cumulative deaths'!$A13,'Raw data'!$B:$B,'Cumulative deaths'!D$3)</f>
        <v>0</v>
      </c>
      <c r="E13" s="4">
        <f>SUMIFS('Raw data'!$F:$F,'Raw data'!$A:$A,'Cumulative deaths'!$A13,'Raw data'!$B:$B,'Cumulative deaths'!E$3)</f>
        <v>0</v>
      </c>
      <c r="F13" s="4">
        <f>SUMIFS('Raw data'!$F:$F,'Raw data'!$A:$A,'Cumulative deaths'!$A13,'Raw data'!$B:$B,'Cumulative deaths'!F$3)</f>
        <v>0</v>
      </c>
      <c r="G13" s="4">
        <f>SUMIFS('Raw data'!$F:$F,'Raw data'!$A:$A,'Cumulative deaths'!$A13,'Raw data'!$B:$B,'Cumulative deaths'!G$3)</f>
        <v>0</v>
      </c>
      <c r="H13" s="4">
        <f>SUMIFS('Raw data'!$F:$F,'Raw data'!$A:$A,'Cumulative deaths'!$A13,'Raw data'!$B:$B,'Cumulative deaths'!H$3)</f>
        <v>0</v>
      </c>
      <c r="I13" s="4">
        <f>SUMIFS('Raw data'!$F:$F,'Raw data'!$A:$A,'Cumulative deaths'!$A13,'Raw data'!$B:$B,'Cumulative deaths'!I$3)</f>
        <v>0</v>
      </c>
      <c r="J13" s="4">
        <f>SUMIFS('Raw data'!$F:$F,'Raw data'!$A:$A,'Cumulative deaths'!$A13,'Raw data'!$B:$B,'Cumulative deaths'!J$3)</f>
        <v>0</v>
      </c>
      <c r="K13" s="4">
        <f>SUMIFS('Raw data'!$F:$F,'Raw data'!$A:$A,'Cumulative deaths'!$A13,'Raw data'!$B:$B,'Cumulative deaths'!K$3)</f>
        <v>0</v>
      </c>
      <c r="L13" s="4">
        <f>SUMIFS('Raw data'!$F:$F,'Raw data'!$A:$A,'Cumulative deaths'!$A13,'Raw data'!$B:$B,'Cumulative deaths'!L$3)</f>
        <v>0</v>
      </c>
    </row>
    <row r="14" spans="1:12">
      <c r="A14" s="2">
        <f t="shared" si="0"/>
        <v>43861</v>
      </c>
      <c r="B14" s="4">
        <f>SUMIFS('Raw data'!$F:$F,'Raw data'!$A:$A,'Cumulative deaths'!$A14,'Raw data'!$B:$B,'Cumulative deaths'!B$3)</f>
        <v>213</v>
      </c>
      <c r="C14" s="4">
        <f>SUMIFS('Raw data'!$F:$F,'Raw data'!$A:$A,'Cumulative deaths'!$A14,'Raw data'!$B:$B,'Cumulative deaths'!C$3)</f>
        <v>0</v>
      </c>
      <c r="D14" s="4">
        <f>SUMIFS('Raw data'!$F:$F,'Raw data'!$A:$A,'Cumulative deaths'!$A14,'Raw data'!$B:$B,'Cumulative deaths'!D$3)</f>
        <v>0</v>
      </c>
      <c r="E14" s="4">
        <f>SUMIFS('Raw data'!$F:$F,'Raw data'!$A:$A,'Cumulative deaths'!$A14,'Raw data'!$B:$B,'Cumulative deaths'!E$3)</f>
        <v>0</v>
      </c>
      <c r="F14" s="4">
        <f>SUMIFS('Raw data'!$F:$F,'Raw data'!$A:$A,'Cumulative deaths'!$A14,'Raw data'!$B:$B,'Cumulative deaths'!F$3)</f>
        <v>0</v>
      </c>
      <c r="G14" s="4">
        <f>SUMIFS('Raw data'!$F:$F,'Raw data'!$A:$A,'Cumulative deaths'!$A14,'Raw data'!$B:$B,'Cumulative deaths'!G$3)</f>
        <v>0</v>
      </c>
      <c r="H14" s="4">
        <f>SUMIFS('Raw data'!$F:$F,'Raw data'!$A:$A,'Cumulative deaths'!$A14,'Raw data'!$B:$B,'Cumulative deaths'!H$3)</f>
        <v>0</v>
      </c>
      <c r="I14" s="4">
        <f>SUMIFS('Raw data'!$F:$F,'Raw data'!$A:$A,'Cumulative deaths'!$A14,'Raw data'!$B:$B,'Cumulative deaths'!I$3)</f>
        <v>0</v>
      </c>
      <c r="J14" s="4">
        <f>SUMIFS('Raw data'!$F:$F,'Raw data'!$A:$A,'Cumulative deaths'!$A14,'Raw data'!$B:$B,'Cumulative deaths'!J$3)</f>
        <v>0</v>
      </c>
      <c r="K14" s="4">
        <f>SUMIFS('Raw data'!$F:$F,'Raw data'!$A:$A,'Cumulative deaths'!$A14,'Raw data'!$B:$B,'Cumulative deaths'!K$3)</f>
        <v>0</v>
      </c>
      <c r="L14" s="4">
        <f>SUMIFS('Raw data'!$F:$F,'Raw data'!$A:$A,'Cumulative deaths'!$A14,'Raw data'!$B:$B,'Cumulative deaths'!L$3)</f>
        <v>0</v>
      </c>
    </row>
    <row r="15" spans="1:12">
      <c r="A15" s="2">
        <f t="shared" si="0"/>
        <v>43862</v>
      </c>
      <c r="B15" s="4">
        <f>SUMIFS('Raw data'!$F:$F,'Raw data'!$A:$A,'Cumulative deaths'!$A15,'Raw data'!$B:$B,'Cumulative deaths'!B$3)</f>
        <v>259</v>
      </c>
      <c r="C15" s="4">
        <f>SUMIFS('Raw data'!$F:$F,'Raw data'!$A:$A,'Cumulative deaths'!$A15,'Raw data'!$B:$B,'Cumulative deaths'!C$3)</f>
        <v>0</v>
      </c>
      <c r="D15" s="4">
        <f>SUMIFS('Raw data'!$F:$F,'Raw data'!$A:$A,'Cumulative deaths'!$A15,'Raw data'!$B:$B,'Cumulative deaths'!D$3)</f>
        <v>0</v>
      </c>
      <c r="E15" s="4">
        <f>SUMIFS('Raw data'!$F:$F,'Raw data'!$A:$A,'Cumulative deaths'!$A15,'Raw data'!$B:$B,'Cumulative deaths'!E$3)</f>
        <v>0</v>
      </c>
      <c r="F15" s="4">
        <f>SUMIFS('Raw data'!$F:$F,'Raw data'!$A:$A,'Cumulative deaths'!$A15,'Raw data'!$B:$B,'Cumulative deaths'!F$3)</f>
        <v>0</v>
      </c>
      <c r="G15" s="4">
        <f>SUMIFS('Raw data'!$F:$F,'Raw data'!$A:$A,'Cumulative deaths'!$A15,'Raw data'!$B:$B,'Cumulative deaths'!G$3)</f>
        <v>0</v>
      </c>
      <c r="H15" s="4">
        <f>SUMIFS('Raw data'!$F:$F,'Raw data'!$A:$A,'Cumulative deaths'!$A15,'Raw data'!$B:$B,'Cumulative deaths'!H$3)</f>
        <v>0</v>
      </c>
      <c r="I15" s="4">
        <f>SUMIFS('Raw data'!$F:$F,'Raw data'!$A:$A,'Cumulative deaths'!$A15,'Raw data'!$B:$B,'Cumulative deaths'!I$3)</f>
        <v>0</v>
      </c>
      <c r="J15" s="4">
        <f>SUMIFS('Raw data'!$F:$F,'Raw data'!$A:$A,'Cumulative deaths'!$A15,'Raw data'!$B:$B,'Cumulative deaths'!J$3)</f>
        <v>0</v>
      </c>
      <c r="K15" s="4">
        <f>SUMIFS('Raw data'!$F:$F,'Raw data'!$A:$A,'Cumulative deaths'!$A15,'Raw data'!$B:$B,'Cumulative deaths'!K$3)</f>
        <v>0</v>
      </c>
      <c r="L15" s="4">
        <f>SUMIFS('Raw data'!$F:$F,'Raw data'!$A:$A,'Cumulative deaths'!$A15,'Raw data'!$B:$B,'Cumulative deaths'!L$3)</f>
        <v>0</v>
      </c>
    </row>
    <row r="16" spans="1:12">
      <c r="A16" s="2">
        <f t="shared" si="0"/>
        <v>43863</v>
      </c>
      <c r="B16" s="4">
        <f>SUMIFS('Raw data'!$F:$F,'Raw data'!$A:$A,'Cumulative deaths'!$A16,'Raw data'!$B:$B,'Cumulative deaths'!B$3)</f>
        <v>304</v>
      </c>
      <c r="C16" s="4">
        <f>SUMIFS('Raw data'!$F:$F,'Raw data'!$A:$A,'Cumulative deaths'!$A16,'Raw data'!$B:$B,'Cumulative deaths'!C$3)</f>
        <v>0</v>
      </c>
      <c r="D16" s="4">
        <f>SUMIFS('Raw data'!$F:$F,'Raw data'!$A:$A,'Cumulative deaths'!$A16,'Raw data'!$B:$B,'Cumulative deaths'!D$3)</f>
        <v>0</v>
      </c>
      <c r="E16" s="4">
        <f>SUMIFS('Raw data'!$F:$F,'Raw data'!$A:$A,'Cumulative deaths'!$A16,'Raw data'!$B:$B,'Cumulative deaths'!E$3)</f>
        <v>0</v>
      </c>
      <c r="F16" s="4">
        <f>SUMIFS('Raw data'!$F:$F,'Raw data'!$A:$A,'Cumulative deaths'!$A16,'Raw data'!$B:$B,'Cumulative deaths'!F$3)</f>
        <v>0</v>
      </c>
      <c r="G16" s="4">
        <f>SUMIFS('Raw data'!$F:$F,'Raw data'!$A:$A,'Cumulative deaths'!$A16,'Raw data'!$B:$B,'Cumulative deaths'!G$3)</f>
        <v>0</v>
      </c>
      <c r="H16" s="4">
        <f>SUMIFS('Raw data'!$F:$F,'Raw data'!$A:$A,'Cumulative deaths'!$A16,'Raw data'!$B:$B,'Cumulative deaths'!H$3)</f>
        <v>0</v>
      </c>
      <c r="I16" s="4">
        <f>SUMIFS('Raw data'!$F:$F,'Raw data'!$A:$A,'Cumulative deaths'!$A16,'Raw data'!$B:$B,'Cumulative deaths'!I$3)</f>
        <v>0</v>
      </c>
      <c r="J16" s="4">
        <f>SUMIFS('Raw data'!$F:$F,'Raw data'!$A:$A,'Cumulative deaths'!$A16,'Raw data'!$B:$B,'Cumulative deaths'!J$3)</f>
        <v>0</v>
      </c>
      <c r="K16" s="4">
        <f>SUMIFS('Raw data'!$F:$F,'Raw data'!$A:$A,'Cumulative deaths'!$A16,'Raw data'!$B:$B,'Cumulative deaths'!K$3)</f>
        <v>0</v>
      </c>
      <c r="L16" s="4">
        <f>SUMIFS('Raw data'!$F:$F,'Raw data'!$A:$A,'Cumulative deaths'!$A16,'Raw data'!$B:$B,'Cumulative deaths'!L$3)</f>
        <v>0</v>
      </c>
    </row>
    <row r="17" spans="1:12">
      <c r="A17" s="2">
        <f t="shared" si="0"/>
        <v>43864</v>
      </c>
      <c r="B17" s="4">
        <f>SUMIFS('Raw data'!$F:$F,'Raw data'!$A:$A,'Cumulative deaths'!$A17,'Raw data'!$B:$B,'Cumulative deaths'!B$3)</f>
        <v>361</v>
      </c>
      <c r="C17" s="4">
        <f>SUMIFS('Raw data'!$F:$F,'Raw data'!$A:$A,'Cumulative deaths'!$A17,'Raw data'!$B:$B,'Cumulative deaths'!C$3)</f>
        <v>0</v>
      </c>
      <c r="D17" s="4">
        <f>SUMIFS('Raw data'!$F:$F,'Raw data'!$A:$A,'Cumulative deaths'!$A17,'Raw data'!$B:$B,'Cumulative deaths'!D$3)</f>
        <v>0</v>
      </c>
      <c r="E17" s="4">
        <f>SUMIFS('Raw data'!$F:$F,'Raw data'!$A:$A,'Cumulative deaths'!$A17,'Raw data'!$B:$B,'Cumulative deaths'!E$3)</f>
        <v>0</v>
      </c>
      <c r="F17" s="4">
        <f>SUMIFS('Raw data'!$F:$F,'Raw data'!$A:$A,'Cumulative deaths'!$A17,'Raw data'!$B:$B,'Cumulative deaths'!F$3)</f>
        <v>0</v>
      </c>
      <c r="G17" s="4">
        <f>SUMIFS('Raw data'!$F:$F,'Raw data'!$A:$A,'Cumulative deaths'!$A17,'Raw data'!$B:$B,'Cumulative deaths'!G$3)</f>
        <v>0</v>
      </c>
      <c r="H17" s="4">
        <f>SUMIFS('Raw data'!$F:$F,'Raw data'!$A:$A,'Cumulative deaths'!$A17,'Raw data'!$B:$B,'Cumulative deaths'!H$3)</f>
        <v>0</v>
      </c>
      <c r="I17" s="4">
        <f>SUMIFS('Raw data'!$F:$F,'Raw data'!$A:$A,'Cumulative deaths'!$A17,'Raw data'!$B:$B,'Cumulative deaths'!I$3)</f>
        <v>0</v>
      </c>
      <c r="J17" s="4">
        <f>SUMIFS('Raw data'!$F:$F,'Raw data'!$A:$A,'Cumulative deaths'!$A17,'Raw data'!$B:$B,'Cumulative deaths'!J$3)</f>
        <v>0</v>
      </c>
      <c r="K17" s="4">
        <f>SUMIFS('Raw data'!$F:$F,'Raw data'!$A:$A,'Cumulative deaths'!$A17,'Raw data'!$B:$B,'Cumulative deaths'!K$3)</f>
        <v>0</v>
      </c>
      <c r="L17" s="4">
        <f>SUMIFS('Raw data'!$F:$F,'Raw data'!$A:$A,'Cumulative deaths'!$A17,'Raw data'!$B:$B,'Cumulative deaths'!L$3)</f>
        <v>0</v>
      </c>
    </row>
    <row r="18" spans="1:12">
      <c r="A18" s="2">
        <f t="shared" si="0"/>
        <v>43865</v>
      </c>
      <c r="B18" s="4">
        <f>SUMIFS('Raw data'!$F:$F,'Raw data'!$A:$A,'Cumulative deaths'!$A18,'Raw data'!$B:$B,'Cumulative deaths'!B$3)</f>
        <v>425</v>
      </c>
      <c r="C18" s="4">
        <f>SUMIFS('Raw data'!$F:$F,'Raw data'!$A:$A,'Cumulative deaths'!$A18,'Raw data'!$B:$B,'Cumulative deaths'!C$3)</f>
        <v>0</v>
      </c>
      <c r="D18" s="4">
        <f>SUMIFS('Raw data'!$F:$F,'Raw data'!$A:$A,'Cumulative deaths'!$A18,'Raw data'!$B:$B,'Cumulative deaths'!D$3)</f>
        <v>0</v>
      </c>
      <c r="E18" s="4">
        <f>SUMIFS('Raw data'!$F:$F,'Raw data'!$A:$A,'Cumulative deaths'!$A18,'Raw data'!$B:$B,'Cumulative deaths'!E$3)</f>
        <v>0</v>
      </c>
      <c r="F18" s="4">
        <f>SUMIFS('Raw data'!$F:$F,'Raw data'!$A:$A,'Cumulative deaths'!$A18,'Raw data'!$B:$B,'Cumulative deaths'!F$3)</f>
        <v>0</v>
      </c>
      <c r="G18" s="4">
        <f>SUMIFS('Raw data'!$F:$F,'Raw data'!$A:$A,'Cumulative deaths'!$A18,'Raw data'!$B:$B,'Cumulative deaths'!G$3)</f>
        <v>0</v>
      </c>
      <c r="H18" s="4">
        <f>SUMIFS('Raw data'!$F:$F,'Raw data'!$A:$A,'Cumulative deaths'!$A18,'Raw data'!$B:$B,'Cumulative deaths'!H$3)</f>
        <v>0</v>
      </c>
      <c r="I18" s="4">
        <f>SUMIFS('Raw data'!$F:$F,'Raw data'!$A:$A,'Cumulative deaths'!$A18,'Raw data'!$B:$B,'Cumulative deaths'!I$3)</f>
        <v>0</v>
      </c>
      <c r="J18" s="4">
        <f>SUMIFS('Raw data'!$F:$F,'Raw data'!$A:$A,'Cumulative deaths'!$A18,'Raw data'!$B:$B,'Cumulative deaths'!J$3)</f>
        <v>0</v>
      </c>
      <c r="K18" s="4">
        <f>SUMIFS('Raw data'!$F:$F,'Raw data'!$A:$A,'Cumulative deaths'!$A18,'Raw data'!$B:$B,'Cumulative deaths'!K$3)</f>
        <v>0</v>
      </c>
      <c r="L18" s="4">
        <f>SUMIFS('Raw data'!$F:$F,'Raw data'!$A:$A,'Cumulative deaths'!$A18,'Raw data'!$B:$B,'Cumulative deaths'!L$3)</f>
        <v>0</v>
      </c>
    </row>
    <row r="19" spans="1:12">
      <c r="A19" s="2">
        <f t="shared" si="0"/>
        <v>43866</v>
      </c>
      <c r="B19" s="4">
        <f>SUMIFS('Raw data'!$F:$F,'Raw data'!$A:$A,'Cumulative deaths'!$A19,'Raw data'!$B:$B,'Cumulative deaths'!B$3)</f>
        <v>491</v>
      </c>
      <c r="C19" s="4">
        <f>SUMIFS('Raw data'!$F:$F,'Raw data'!$A:$A,'Cumulative deaths'!$A19,'Raw data'!$B:$B,'Cumulative deaths'!C$3)</f>
        <v>0</v>
      </c>
      <c r="D19" s="4">
        <f>SUMIFS('Raw data'!$F:$F,'Raw data'!$A:$A,'Cumulative deaths'!$A19,'Raw data'!$B:$B,'Cumulative deaths'!D$3)</f>
        <v>0</v>
      </c>
      <c r="E19" s="4">
        <f>SUMIFS('Raw data'!$F:$F,'Raw data'!$A:$A,'Cumulative deaths'!$A19,'Raw data'!$B:$B,'Cumulative deaths'!E$3)</f>
        <v>0</v>
      </c>
      <c r="F19" s="4">
        <f>SUMIFS('Raw data'!$F:$F,'Raw data'!$A:$A,'Cumulative deaths'!$A19,'Raw data'!$B:$B,'Cumulative deaths'!F$3)</f>
        <v>0</v>
      </c>
      <c r="G19" s="4">
        <f>SUMIFS('Raw data'!$F:$F,'Raw data'!$A:$A,'Cumulative deaths'!$A19,'Raw data'!$B:$B,'Cumulative deaths'!G$3)</f>
        <v>0</v>
      </c>
      <c r="H19" s="4">
        <f>SUMIFS('Raw data'!$F:$F,'Raw data'!$A:$A,'Cumulative deaths'!$A19,'Raw data'!$B:$B,'Cumulative deaths'!H$3)</f>
        <v>0</v>
      </c>
      <c r="I19" s="4">
        <f>SUMIFS('Raw data'!$F:$F,'Raw data'!$A:$A,'Cumulative deaths'!$A19,'Raw data'!$B:$B,'Cumulative deaths'!I$3)</f>
        <v>0</v>
      </c>
      <c r="J19" s="4">
        <f>SUMIFS('Raw data'!$F:$F,'Raw data'!$A:$A,'Cumulative deaths'!$A19,'Raw data'!$B:$B,'Cumulative deaths'!J$3)</f>
        <v>0</v>
      </c>
      <c r="K19" s="4">
        <f>SUMIFS('Raw data'!$F:$F,'Raw data'!$A:$A,'Cumulative deaths'!$A19,'Raw data'!$B:$B,'Cumulative deaths'!K$3)</f>
        <v>0</v>
      </c>
      <c r="L19" s="4">
        <f>SUMIFS('Raw data'!$F:$F,'Raw data'!$A:$A,'Cumulative deaths'!$A19,'Raw data'!$B:$B,'Cumulative deaths'!L$3)</f>
        <v>0</v>
      </c>
    </row>
    <row r="20" spans="1:12">
      <c r="A20" s="2">
        <f t="shared" si="0"/>
        <v>43867</v>
      </c>
      <c r="B20" s="4">
        <f>SUMIFS('Raw data'!$F:$F,'Raw data'!$A:$A,'Cumulative deaths'!$A20,'Raw data'!$B:$B,'Cumulative deaths'!B$3)</f>
        <v>564</v>
      </c>
      <c r="C20" s="4">
        <f>SUMIFS('Raw data'!$F:$F,'Raw data'!$A:$A,'Cumulative deaths'!$A20,'Raw data'!$B:$B,'Cumulative deaths'!C$3)</f>
        <v>0</v>
      </c>
      <c r="D20" s="4">
        <f>SUMIFS('Raw data'!$F:$F,'Raw data'!$A:$A,'Cumulative deaths'!$A20,'Raw data'!$B:$B,'Cumulative deaths'!D$3)</f>
        <v>0</v>
      </c>
      <c r="E20" s="4">
        <f>SUMIFS('Raw data'!$F:$F,'Raw data'!$A:$A,'Cumulative deaths'!$A20,'Raw data'!$B:$B,'Cumulative deaths'!E$3)</f>
        <v>0</v>
      </c>
      <c r="F20" s="4">
        <f>SUMIFS('Raw data'!$F:$F,'Raw data'!$A:$A,'Cumulative deaths'!$A20,'Raw data'!$B:$B,'Cumulative deaths'!F$3)</f>
        <v>0</v>
      </c>
      <c r="G20" s="4">
        <f>SUMIFS('Raw data'!$F:$F,'Raw data'!$A:$A,'Cumulative deaths'!$A20,'Raw data'!$B:$B,'Cumulative deaths'!G$3)</f>
        <v>0</v>
      </c>
      <c r="H20" s="4">
        <f>SUMIFS('Raw data'!$F:$F,'Raw data'!$A:$A,'Cumulative deaths'!$A20,'Raw data'!$B:$B,'Cumulative deaths'!H$3)</f>
        <v>0</v>
      </c>
      <c r="I20" s="4">
        <f>SUMIFS('Raw data'!$F:$F,'Raw data'!$A:$A,'Cumulative deaths'!$A20,'Raw data'!$B:$B,'Cumulative deaths'!I$3)</f>
        <v>0</v>
      </c>
      <c r="J20" s="4">
        <f>SUMIFS('Raw data'!$F:$F,'Raw data'!$A:$A,'Cumulative deaths'!$A20,'Raw data'!$B:$B,'Cumulative deaths'!J$3)</f>
        <v>0</v>
      </c>
      <c r="K20" s="4">
        <f>SUMIFS('Raw data'!$F:$F,'Raw data'!$A:$A,'Cumulative deaths'!$A20,'Raw data'!$B:$B,'Cumulative deaths'!K$3)</f>
        <v>0</v>
      </c>
      <c r="L20" s="4">
        <f>SUMIFS('Raw data'!$F:$F,'Raw data'!$A:$A,'Cumulative deaths'!$A20,'Raw data'!$B:$B,'Cumulative deaths'!L$3)</f>
        <v>0</v>
      </c>
    </row>
    <row r="21" spans="1:12">
      <c r="A21" s="2">
        <f t="shared" si="0"/>
        <v>43868</v>
      </c>
      <c r="B21" s="4">
        <f>SUMIFS('Raw data'!$F:$F,'Raw data'!$A:$A,'Cumulative deaths'!$A21,'Raw data'!$B:$B,'Cumulative deaths'!B$3)</f>
        <v>637</v>
      </c>
      <c r="C21" s="4">
        <f>SUMIFS('Raw data'!$F:$F,'Raw data'!$A:$A,'Cumulative deaths'!$A21,'Raw data'!$B:$B,'Cumulative deaths'!C$3)</f>
        <v>0</v>
      </c>
      <c r="D21" s="4">
        <f>SUMIFS('Raw data'!$F:$F,'Raw data'!$A:$A,'Cumulative deaths'!$A21,'Raw data'!$B:$B,'Cumulative deaths'!D$3)</f>
        <v>0</v>
      </c>
      <c r="E21" s="4">
        <f>SUMIFS('Raw data'!$F:$F,'Raw data'!$A:$A,'Cumulative deaths'!$A21,'Raw data'!$B:$B,'Cumulative deaths'!E$3)</f>
        <v>0</v>
      </c>
      <c r="F21" s="4">
        <f>SUMIFS('Raw data'!$F:$F,'Raw data'!$A:$A,'Cumulative deaths'!$A21,'Raw data'!$B:$B,'Cumulative deaths'!F$3)</f>
        <v>0</v>
      </c>
      <c r="G21" s="4">
        <f>SUMIFS('Raw data'!$F:$F,'Raw data'!$A:$A,'Cumulative deaths'!$A21,'Raw data'!$B:$B,'Cumulative deaths'!G$3)</f>
        <v>0</v>
      </c>
      <c r="H21" s="4">
        <f>SUMIFS('Raw data'!$F:$F,'Raw data'!$A:$A,'Cumulative deaths'!$A21,'Raw data'!$B:$B,'Cumulative deaths'!H$3)</f>
        <v>0</v>
      </c>
      <c r="I21" s="4">
        <f>SUMIFS('Raw data'!$F:$F,'Raw data'!$A:$A,'Cumulative deaths'!$A21,'Raw data'!$B:$B,'Cumulative deaths'!I$3)</f>
        <v>0</v>
      </c>
      <c r="J21" s="4">
        <f>SUMIFS('Raw data'!$F:$F,'Raw data'!$A:$A,'Cumulative deaths'!$A21,'Raw data'!$B:$B,'Cumulative deaths'!J$3)</f>
        <v>0</v>
      </c>
      <c r="K21" s="4">
        <f>SUMIFS('Raw data'!$F:$F,'Raw data'!$A:$A,'Cumulative deaths'!$A21,'Raw data'!$B:$B,'Cumulative deaths'!K$3)</f>
        <v>0</v>
      </c>
      <c r="L21" s="4">
        <f>SUMIFS('Raw data'!$F:$F,'Raw data'!$A:$A,'Cumulative deaths'!$A21,'Raw data'!$B:$B,'Cumulative deaths'!L$3)</f>
        <v>0</v>
      </c>
    </row>
    <row r="22" spans="1:12">
      <c r="A22" s="2">
        <f t="shared" si="0"/>
        <v>43869</v>
      </c>
      <c r="B22" s="4">
        <f>SUMIFS('Raw data'!$F:$F,'Raw data'!$A:$A,'Cumulative deaths'!$A22,'Raw data'!$B:$B,'Cumulative deaths'!B$3)</f>
        <v>723</v>
      </c>
      <c r="C22" s="4">
        <f>SUMIFS('Raw data'!$F:$F,'Raw data'!$A:$A,'Cumulative deaths'!$A22,'Raw data'!$B:$B,'Cumulative deaths'!C$3)</f>
        <v>0</v>
      </c>
      <c r="D22" s="4">
        <f>SUMIFS('Raw data'!$F:$F,'Raw data'!$A:$A,'Cumulative deaths'!$A22,'Raw data'!$B:$B,'Cumulative deaths'!D$3)</f>
        <v>0</v>
      </c>
      <c r="E22" s="4">
        <f>SUMIFS('Raw data'!$F:$F,'Raw data'!$A:$A,'Cumulative deaths'!$A22,'Raw data'!$B:$B,'Cumulative deaths'!E$3)</f>
        <v>0</v>
      </c>
      <c r="F22" s="4">
        <f>SUMIFS('Raw data'!$F:$F,'Raw data'!$A:$A,'Cumulative deaths'!$A22,'Raw data'!$B:$B,'Cumulative deaths'!F$3)</f>
        <v>0</v>
      </c>
      <c r="G22" s="4">
        <f>SUMIFS('Raw data'!$F:$F,'Raw data'!$A:$A,'Cumulative deaths'!$A22,'Raw data'!$B:$B,'Cumulative deaths'!G$3)</f>
        <v>0</v>
      </c>
      <c r="H22" s="4">
        <f>SUMIFS('Raw data'!$F:$F,'Raw data'!$A:$A,'Cumulative deaths'!$A22,'Raw data'!$B:$B,'Cumulative deaths'!H$3)</f>
        <v>0</v>
      </c>
      <c r="I22" s="4">
        <f>SUMIFS('Raw data'!$F:$F,'Raw data'!$A:$A,'Cumulative deaths'!$A22,'Raw data'!$B:$B,'Cumulative deaths'!I$3)</f>
        <v>0</v>
      </c>
      <c r="J22" s="4">
        <f>SUMIFS('Raw data'!$F:$F,'Raw data'!$A:$A,'Cumulative deaths'!$A22,'Raw data'!$B:$B,'Cumulative deaths'!J$3)</f>
        <v>0</v>
      </c>
      <c r="K22" s="4">
        <f>SUMIFS('Raw data'!$F:$F,'Raw data'!$A:$A,'Cumulative deaths'!$A22,'Raw data'!$B:$B,'Cumulative deaths'!K$3)</f>
        <v>0</v>
      </c>
      <c r="L22" s="4">
        <f>SUMIFS('Raw data'!$F:$F,'Raw data'!$A:$A,'Cumulative deaths'!$A22,'Raw data'!$B:$B,'Cumulative deaths'!L$3)</f>
        <v>0</v>
      </c>
    </row>
    <row r="23" spans="1:12">
      <c r="A23" s="2">
        <f t="shared" si="0"/>
        <v>43870</v>
      </c>
      <c r="B23" s="4">
        <f>SUMIFS('Raw data'!$F:$F,'Raw data'!$A:$A,'Cumulative deaths'!$A23,'Raw data'!$B:$B,'Cumulative deaths'!B$3)</f>
        <v>812</v>
      </c>
      <c r="C23" s="4">
        <f>SUMIFS('Raw data'!$F:$F,'Raw data'!$A:$A,'Cumulative deaths'!$A23,'Raw data'!$B:$B,'Cumulative deaths'!C$3)</f>
        <v>0</v>
      </c>
      <c r="D23" s="4">
        <f>SUMIFS('Raw data'!$F:$F,'Raw data'!$A:$A,'Cumulative deaths'!$A23,'Raw data'!$B:$B,'Cumulative deaths'!D$3)</f>
        <v>0</v>
      </c>
      <c r="E23" s="4">
        <f>SUMIFS('Raw data'!$F:$F,'Raw data'!$A:$A,'Cumulative deaths'!$A23,'Raw data'!$B:$B,'Cumulative deaths'!E$3)</f>
        <v>0</v>
      </c>
      <c r="F23" s="4">
        <f>SUMIFS('Raw data'!$F:$F,'Raw data'!$A:$A,'Cumulative deaths'!$A23,'Raw data'!$B:$B,'Cumulative deaths'!F$3)</f>
        <v>0</v>
      </c>
      <c r="G23" s="4">
        <f>SUMIFS('Raw data'!$F:$F,'Raw data'!$A:$A,'Cumulative deaths'!$A23,'Raw data'!$B:$B,'Cumulative deaths'!G$3)</f>
        <v>0</v>
      </c>
      <c r="H23" s="4">
        <f>SUMIFS('Raw data'!$F:$F,'Raw data'!$A:$A,'Cumulative deaths'!$A23,'Raw data'!$B:$B,'Cumulative deaths'!H$3)</f>
        <v>0</v>
      </c>
      <c r="I23" s="4">
        <f>SUMIFS('Raw data'!$F:$F,'Raw data'!$A:$A,'Cumulative deaths'!$A23,'Raw data'!$B:$B,'Cumulative deaths'!I$3)</f>
        <v>0</v>
      </c>
      <c r="J23" s="4">
        <f>SUMIFS('Raw data'!$F:$F,'Raw data'!$A:$A,'Cumulative deaths'!$A23,'Raw data'!$B:$B,'Cumulative deaths'!J$3)</f>
        <v>0</v>
      </c>
      <c r="K23" s="4">
        <f>SUMIFS('Raw data'!$F:$F,'Raw data'!$A:$A,'Cumulative deaths'!$A23,'Raw data'!$B:$B,'Cumulative deaths'!K$3)</f>
        <v>0</v>
      </c>
      <c r="L23" s="4">
        <f>SUMIFS('Raw data'!$F:$F,'Raw data'!$A:$A,'Cumulative deaths'!$A23,'Raw data'!$B:$B,'Cumulative deaths'!L$3)</f>
        <v>0</v>
      </c>
    </row>
    <row r="24" spans="1:12">
      <c r="A24" s="2">
        <f t="shared" si="0"/>
        <v>43871</v>
      </c>
      <c r="B24" s="4">
        <f>SUMIFS('Raw data'!$F:$F,'Raw data'!$A:$A,'Cumulative deaths'!$A24,'Raw data'!$B:$B,'Cumulative deaths'!B$3)</f>
        <v>909</v>
      </c>
      <c r="C24" s="4">
        <f>SUMIFS('Raw data'!$F:$F,'Raw data'!$A:$A,'Cumulative deaths'!$A24,'Raw data'!$B:$B,'Cumulative deaths'!C$3)</f>
        <v>0</v>
      </c>
      <c r="D24" s="4">
        <f>SUMIFS('Raw data'!$F:$F,'Raw data'!$A:$A,'Cumulative deaths'!$A24,'Raw data'!$B:$B,'Cumulative deaths'!D$3)</f>
        <v>0</v>
      </c>
      <c r="E24" s="4">
        <f>SUMIFS('Raw data'!$F:$F,'Raw data'!$A:$A,'Cumulative deaths'!$A24,'Raw data'!$B:$B,'Cumulative deaths'!E$3)</f>
        <v>0</v>
      </c>
      <c r="F24" s="4">
        <f>SUMIFS('Raw data'!$F:$F,'Raw data'!$A:$A,'Cumulative deaths'!$A24,'Raw data'!$B:$B,'Cumulative deaths'!F$3)</f>
        <v>0</v>
      </c>
      <c r="G24" s="4">
        <f>SUMIFS('Raw data'!$F:$F,'Raw data'!$A:$A,'Cumulative deaths'!$A24,'Raw data'!$B:$B,'Cumulative deaths'!G$3)</f>
        <v>0</v>
      </c>
      <c r="H24" s="4">
        <f>SUMIFS('Raw data'!$F:$F,'Raw data'!$A:$A,'Cumulative deaths'!$A24,'Raw data'!$B:$B,'Cumulative deaths'!H$3)</f>
        <v>0</v>
      </c>
      <c r="I24" s="4">
        <f>SUMIFS('Raw data'!$F:$F,'Raw data'!$A:$A,'Cumulative deaths'!$A24,'Raw data'!$B:$B,'Cumulative deaths'!I$3)</f>
        <v>0</v>
      </c>
      <c r="J24" s="4">
        <f>SUMIFS('Raw data'!$F:$F,'Raw data'!$A:$A,'Cumulative deaths'!$A24,'Raw data'!$B:$B,'Cumulative deaths'!J$3)</f>
        <v>0</v>
      </c>
      <c r="K24" s="4">
        <f>SUMIFS('Raw data'!$F:$F,'Raw data'!$A:$A,'Cumulative deaths'!$A24,'Raw data'!$B:$B,'Cumulative deaths'!K$3)</f>
        <v>0</v>
      </c>
      <c r="L24" s="4">
        <f>SUMIFS('Raw data'!$F:$F,'Raw data'!$A:$A,'Cumulative deaths'!$A24,'Raw data'!$B:$B,'Cumulative deaths'!L$3)</f>
        <v>0</v>
      </c>
    </row>
    <row r="25" spans="1:12">
      <c r="A25" s="2">
        <f t="shared" si="0"/>
        <v>43872</v>
      </c>
      <c r="B25" s="4">
        <f>SUMIFS('Raw data'!$F:$F,'Raw data'!$A:$A,'Cumulative deaths'!$A25,'Raw data'!$B:$B,'Cumulative deaths'!B$3)</f>
        <v>1017</v>
      </c>
      <c r="C25" s="4">
        <f>SUMIFS('Raw data'!$F:$F,'Raw data'!$A:$A,'Cumulative deaths'!$A25,'Raw data'!$B:$B,'Cumulative deaths'!C$3)</f>
        <v>0</v>
      </c>
      <c r="D25" s="4">
        <f>SUMIFS('Raw data'!$F:$F,'Raw data'!$A:$A,'Cumulative deaths'!$A25,'Raw data'!$B:$B,'Cumulative deaths'!D$3)</f>
        <v>0</v>
      </c>
      <c r="E25" s="4">
        <f>SUMIFS('Raw data'!$F:$F,'Raw data'!$A:$A,'Cumulative deaths'!$A25,'Raw data'!$B:$B,'Cumulative deaths'!E$3)</f>
        <v>0</v>
      </c>
      <c r="F25" s="4">
        <f>SUMIFS('Raw data'!$F:$F,'Raw data'!$A:$A,'Cumulative deaths'!$A25,'Raw data'!$B:$B,'Cumulative deaths'!F$3)</f>
        <v>0</v>
      </c>
      <c r="G25" s="4">
        <f>SUMIFS('Raw data'!$F:$F,'Raw data'!$A:$A,'Cumulative deaths'!$A25,'Raw data'!$B:$B,'Cumulative deaths'!G$3)</f>
        <v>0</v>
      </c>
      <c r="H25" s="4">
        <f>SUMIFS('Raw data'!$F:$F,'Raw data'!$A:$A,'Cumulative deaths'!$A25,'Raw data'!$B:$B,'Cumulative deaths'!H$3)</f>
        <v>0</v>
      </c>
      <c r="I25" s="4">
        <f>SUMIFS('Raw data'!$F:$F,'Raw data'!$A:$A,'Cumulative deaths'!$A25,'Raw data'!$B:$B,'Cumulative deaths'!I$3)</f>
        <v>0</v>
      </c>
      <c r="J25" s="4">
        <f>SUMIFS('Raw data'!$F:$F,'Raw data'!$A:$A,'Cumulative deaths'!$A25,'Raw data'!$B:$B,'Cumulative deaths'!J$3)</f>
        <v>0</v>
      </c>
      <c r="K25" s="4">
        <f>SUMIFS('Raw data'!$F:$F,'Raw data'!$A:$A,'Cumulative deaths'!$A25,'Raw data'!$B:$B,'Cumulative deaths'!K$3)</f>
        <v>0</v>
      </c>
      <c r="L25" s="4">
        <f>SUMIFS('Raw data'!$F:$F,'Raw data'!$A:$A,'Cumulative deaths'!$A25,'Raw data'!$B:$B,'Cumulative deaths'!L$3)</f>
        <v>0</v>
      </c>
    </row>
    <row r="26" spans="1:12">
      <c r="A26" s="2">
        <f t="shared" si="0"/>
        <v>43873</v>
      </c>
      <c r="B26" s="4">
        <f>SUMIFS('Raw data'!$F:$F,'Raw data'!$A:$A,'Cumulative deaths'!$A26,'Raw data'!$B:$B,'Cumulative deaths'!B$3)</f>
        <v>1114</v>
      </c>
      <c r="C26" s="4">
        <f>SUMIFS('Raw data'!$F:$F,'Raw data'!$A:$A,'Cumulative deaths'!$A26,'Raw data'!$B:$B,'Cumulative deaths'!C$3)</f>
        <v>0</v>
      </c>
      <c r="D26" s="4">
        <f>SUMIFS('Raw data'!$F:$F,'Raw data'!$A:$A,'Cumulative deaths'!$A26,'Raw data'!$B:$B,'Cumulative deaths'!D$3)</f>
        <v>0</v>
      </c>
      <c r="E26" s="4">
        <f>SUMIFS('Raw data'!$F:$F,'Raw data'!$A:$A,'Cumulative deaths'!$A26,'Raw data'!$B:$B,'Cumulative deaths'!E$3)</f>
        <v>0</v>
      </c>
      <c r="F26" s="4">
        <f>SUMIFS('Raw data'!$F:$F,'Raw data'!$A:$A,'Cumulative deaths'!$A26,'Raw data'!$B:$B,'Cumulative deaths'!F$3)</f>
        <v>0</v>
      </c>
      <c r="G26" s="4">
        <f>SUMIFS('Raw data'!$F:$F,'Raw data'!$A:$A,'Cumulative deaths'!$A26,'Raw data'!$B:$B,'Cumulative deaths'!G$3)</f>
        <v>0</v>
      </c>
      <c r="H26" s="4">
        <f>SUMIFS('Raw data'!$F:$F,'Raw data'!$A:$A,'Cumulative deaths'!$A26,'Raw data'!$B:$B,'Cumulative deaths'!H$3)</f>
        <v>0</v>
      </c>
      <c r="I26" s="4">
        <f>SUMIFS('Raw data'!$F:$F,'Raw data'!$A:$A,'Cumulative deaths'!$A26,'Raw data'!$B:$B,'Cumulative deaths'!I$3)</f>
        <v>0</v>
      </c>
      <c r="J26" s="4">
        <f>SUMIFS('Raw data'!$F:$F,'Raw data'!$A:$A,'Cumulative deaths'!$A26,'Raw data'!$B:$B,'Cumulative deaths'!J$3)</f>
        <v>0</v>
      </c>
      <c r="K26" s="4">
        <f>SUMIFS('Raw data'!$F:$F,'Raw data'!$A:$A,'Cumulative deaths'!$A26,'Raw data'!$B:$B,'Cumulative deaths'!K$3)</f>
        <v>0</v>
      </c>
      <c r="L26" s="4">
        <f>SUMIFS('Raw data'!$F:$F,'Raw data'!$A:$A,'Cumulative deaths'!$A26,'Raw data'!$B:$B,'Cumulative deaths'!L$3)</f>
        <v>0</v>
      </c>
    </row>
    <row r="27" spans="1:12">
      <c r="A27" s="2">
        <f t="shared" si="0"/>
        <v>43874</v>
      </c>
      <c r="B27" s="4">
        <f>SUMIFS('Raw data'!$F:$F,'Raw data'!$A:$A,'Cumulative deaths'!$A27,'Raw data'!$B:$B,'Cumulative deaths'!B$3)</f>
        <v>1368</v>
      </c>
      <c r="C27" s="4">
        <f>SUMIFS('Raw data'!$F:$F,'Raw data'!$A:$A,'Cumulative deaths'!$A27,'Raw data'!$B:$B,'Cumulative deaths'!C$3)</f>
        <v>0</v>
      </c>
      <c r="D27" s="4">
        <f>SUMIFS('Raw data'!$F:$F,'Raw data'!$A:$A,'Cumulative deaths'!$A27,'Raw data'!$B:$B,'Cumulative deaths'!D$3)</f>
        <v>0</v>
      </c>
      <c r="E27" s="4">
        <f>SUMIFS('Raw data'!$F:$F,'Raw data'!$A:$A,'Cumulative deaths'!$A27,'Raw data'!$B:$B,'Cumulative deaths'!E$3)</f>
        <v>0</v>
      </c>
      <c r="F27" s="4">
        <f>SUMIFS('Raw data'!$F:$F,'Raw data'!$A:$A,'Cumulative deaths'!$A27,'Raw data'!$B:$B,'Cumulative deaths'!F$3)</f>
        <v>0</v>
      </c>
      <c r="G27" s="4">
        <f>SUMIFS('Raw data'!$F:$F,'Raw data'!$A:$A,'Cumulative deaths'!$A27,'Raw data'!$B:$B,'Cumulative deaths'!G$3)</f>
        <v>0</v>
      </c>
      <c r="H27" s="4">
        <f>SUMIFS('Raw data'!$F:$F,'Raw data'!$A:$A,'Cumulative deaths'!$A27,'Raw data'!$B:$B,'Cumulative deaths'!H$3)</f>
        <v>0</v>
      </c>
      <c r="I27" s="4">
        <f>SUMIFS('Raw data'!$F:$F,'Raw data'!$A:$A,'Cumulative deaths'!$A27,'Raw data'!$B:$B,'Cumulative deaths'!I$3)</f>
        <v>0</v>
      </c>
      <c r="J27" s="4">
        <f>SUMIFS('Raw data'!$F:$F,'Raw data'!$A:$A,'Cumulative deaths'!$A27,'Raw data'!$B:$B,'Cumulative deaths'!J$3)</f>
        <v>0</v>
      </c>
      <c r="K27" s="4">
        <f>SUMIFS('Raw data'!$F:$F,'Raw data'!$A:$A,'Cumulative deaths'!$A27,'Raw data'!$B:$B,'Cumulative deaths'!K$3)</f>
        <v>0</v>
      </c>
      <c r="L27" s="4">
        <f>SUMIFS('Raw data'!$F:$F,'Raw data'!$A:$A,'Cumulative deaths'!$A27,'Raw data'!$B:$B,'Cumulative deaths'!L$3)</f>
        <v>0</v>
      </c>
    </row>
    <row r="28" spans="1:12">
      <c r="A28" s="2">
        <f t="shared" si="0"/>
        <v>43875</v>
      </c>
      <c r="B28" s="4">
        <f>SUMIFS('Raw data'!$F:$F,'Raw data'!$A:$A,'Cumulative deaths'!$A28,'Raw data'!$B:$B,'Cumulative deaths'!B$3)</f>
        <v>1381</v>
      </c>
      <c r="C28" s="4">
        <f>SUMIFS('Raw data'!$F:$F,'Raw data'!$A:$A,'Cumulative deaths'!$A28,'Raw data'!$B:$B,'Cumulative deaths'!C$3)</f>
        <v>0</v>
      </c>
      <c r="D28" s="4">
        <f>SUMIFS('Raw data'!$F:$F,'Raw data'!$A:$A,'Cumulative deaths'!$A28,'Raw data'!$B:$B,'Cumulative deaths'!D$3)</f>
        <v>0</v>
      </c>
      <c r="E28" s="4">
        <f>SUMIFS('Raw data'!$F:$F,'Raw data'!$A:$A,'Cumulative deaths'!$A28,'Raw data'!$B:$B,'Cumulative deaths'!E$3)</f>
        <v>0</v>
      </c>
      <c r="F28" s="4">
        <f>SUMIFS('Raw data'!$F:$F,'Raw data'!$A:$A,'Cumulative deaths'!$A28,'Raw data'!$B:$B,'Cumulative deaths'!F$3)</f>
        <v>0</v>
      </c>
      <c r="G28" s="4">
        <f>SUMIFS('Raw data'!$F:$F,'Raw data'!$A:$A,'Cumulative deaths'!$A28,'Raw data'!$B:$B,'Cumulative deaths'!G$3)</f>
        <v>0</v>
      </c>
      <c r="H28" s="4">
        <f>SUMIFS('Raw data'!$F:$F,'Raw data'!$A:$A,'Cumulative deaths'!$A28,'Raw data'!$B:$B,'Cumulative deaths'!H$3)</f>
        <v>0</v>
      </c>
      <c r="I28" s="4">
        <f>SUMIFS('Raw data'!$F:$F,'Raw data'!$A:$A,'Cumulative deaths'!$A28,'Raw data'!$B:$B,'Cumulative deaths'!I$3)</f>
        <v>0</v>
      </c>
      <c r="J28" s="4">
        <f>SUMIFS('Raw data'!$F:$F,'Raw data'!$A:$A,'Cumulative deaths'!$A28,'Raw data'!$B:$B,'Cumulative deaths'!J$3)</f>
        <v>0</v>
      </c>
      <c r="K28" s="4">
        <f>SUMIFS('Raw data'!$F:$F,'Raw data'!$A:$A,'Cumulative deaths'!$A28,'Raw data'!$B:$B,'Cumulative deaths'!K$3)</f>
        <v>0</v>
      </c>
      <c r="L28" s="4">
        <f>SUMIFS('Raw data'!$F:$F,'Raw data'!$A:$A,'Cumulative deaths'!$A28,'Raw data'!$B:$B,'Cumulative deaths'!L$3)</f>
        <v>0</v>
      </c>
    </row>
    <row r="29" spans="1:12">
      <c r="A29" s="2">
        <f t="shared" si="0"/>
        <v>43876</v>
      </c>
      <c r="B29" s="4">
        <f>SUMIFS('Raw data'!$F:$F,'Raw data'!$A:$A,'Cumulative deaths'!$A29,'Raw data'!$B:$B,'Cumulative deaths'!B$3)</f>
        <v>1524</v>
      </c>
      <c r="C29" s="4">
        <f>SUMIFS('Raw data'!$F:$F,'Raw data'!$A:$A,'Cumulative deaths'!$A29,'Raw data'!$B:$B,'Cumulative deaths'!C$3)</f>
        <v>0</v>
      </c>
      <c r="D29" s="4">
        <f>SUMIFS('Raw data'!$F:$F,'Raw data'!$A:$A,'Cumulative deaths'!$A29,'Raw data'!$B:$B,'Cumulative deaths'!D$3)</f>
        <v>0</v>
      </c>
      <c r="E29" s="4">
        <f>SUMIFS('Raw data'!$F:$F,'Raw data'!$A:$A,'Cumulative deaths'!$A29,'Raw data'!$B:$B,'Cumulative deaths'!E$3)</f>
        <v>0</v>
      </c>
      <c r="F29" s="4">
        <f>SUMIFS('Raw data'!$F:$F,'Raw data'!$A:$A,'Cumulative deaths'!$A29,'Raw data'!$B:$B,'Cumulative deaths'!F$3)</f>
        <v>0</v>
      </c>
      <c r="G29" s="4">
        <f>SUMIFS('Raw data'!$F:$F,'Raw data'!$A:$A,'Cumulative deaths'!$A29,'Raw data'!$B:$B,'Cumulative deaths'!G$3)</f>
        <v>0</v>
      </c>
      <c r="H29" s="4">
        <f>SUMIFS('Raw data'!$F:$F,'Raw data'!$A:$A,'Cumulative deaths'!$A29,'Raw data'!$B:$B,'Cumulative deaths'!H$3)</f>
        <v>0</v>
      </c>
      <c r="I29" s="4">
        <f>SUMIFS('Raw data'!$F:$F,'Raw data'!$A:$A,'Cumulative deaths'!$A29,'Raw data'!$B:$B,'Cumulative deaths'!I$3)</f>
        <v>0</v>
      </c>
      <c r="J29" s="4">
        <f>SUMIFS('Raw data'!$F:$F,'Raw data'!$A:$A,'Cumulative deaths'!$A29,'Raw data'!$B:$B,'Cumulative deaths'!J$3)</f>
        <v>0</v>
      </c>
      <c r="K29" s="4">
        <f>SUMIFS('Raw data'!$F:$F,'Raw data'!$A:$A,'Cumulative deaths'!$A29,'Raw data'!$B:$B,'Cumulative deaths'!K$3)</f>
        <v>0</v>
      </c>
      <c r="L29" s="4">
        <f>SUMIFS('Raw data'!$F:$F,'Raw data'!$A:$A,'Cumulative deaths'!$A29,'Raw data'!$B:$B,'Cumulative deaths'!L$3)</f>
        <v>0</v>
      </c>
    </row>
    <row r="30" spans="1:12">
      <c r="A30" s="2">
        <f t="shared" si="0"/>
        <v>43877</v>
      </c>
      <c r="B30" s="4">
        <f>SUMIFS('Raw data'!$F:$F,'Raw data'!$A:$A,'Cumulative deaths'!$A30,'Raw data'!$B:$B,'Cumulative deaths'!B$3)</f>
        <v>1666</v>
      </c>
      <c r="C30" s="4">
        <f>SUMIFS('Raw data'!$F:$F,'Raw data'!$A:$A,'Cumulative deaths'!$A30,'Raw data'!$B:$B,'Cumulative deaths'!C$3)</f>
        <v>0</v>
      </c>
      <c r="D30" s="4">
        <f>SUMIFS('Raw data'!$F:$F,'Raw data'!$A:$A,'Cumulative deaths'!$A30,'Raw data'!$B:$B,'Cumulative deaths'!D$3)</f>
        <v>0</v>
      </c>
      <c r="E30" s="4">
        <f>SUMIFS('Raw data'!$F:$F,'Raw data'!$A:$A,'Cumulative deaths'!$A30,'Raw data'!$B:$B,'Cumulative deaths'!E$3)</f>
        <v>0</v>
      </c>
      <c r="F30" s="4">
        <f>SUMIFS('Raw data'!$F:$F,'Raw data'!$A:$A,'Cumulative deaths'!$A30,'Raw data'!$B:$B,'Cumulative deaths'!F$3)</f>
        <v>1</v>
      </c>
      <c r="G30" s="4">
        <f>SUMIFS('Raw data'!$F:$F,'Raw data'!$A:$A,'Cumulative deaths'!$A30,'Raw data'!$B:$B,'Cumulative deaths'!G$3)</f>
        <v>0</v>
      </c>
      <c r="H30" s="4">
        <f>SUMIFS('Raw data'!$F:$F,'Raw data'!$A:$A,'Cumulative deaths'!$A30,'Raw data'!$B:$B,'Cumulative deaths'!H$3)</f>
        <v>0</v>
      </c>
      <c r="I30" s="4">
        <f>SUMIFS('Raw data'!$F:$F,'Raw data'!$A:$A,'Cumulative deaths'!$A30,'Raw data'!$B:$B,'Cumulative deaths'!I$3)</f>
        <v>0</v>
      </c>
      <c r="J30" s="4">
        <f>SUMIFS('Raw data'!$F:$F,'Raw data'!$A:$A,'Cumulative deaths'!$A30,'Raw data'!$B:$B,'Cumulative deaths'!J$3)</f>
        <v>0</v>
      </c>
      <c r="K30" s="4">
        <f>SUMIFS('Raw data'!$F:$F,'Raw data'!$A:$A,'Cumulative deaths'!$A30,'Raw data'!$B:$B,'Cumulative deaths'!K$3)</f>
        <v>1</v>
      </c>
      <c r="L30" s="4">
        <f>SUMIFS('Raw data'!$F:$F,'Raw data'!$A:$A,'Cumulative deaths'!$A30,'Raw data'!$B:$B,'Cumulative deaths'!L$3)</f>
        <v>0</v>
      </c>
    </row>
    <row r="31" spans="1:12">
      <c r="A31" s="2">
        <f t="shared" si="0"/>
        <v>43878</v>
      </c>
      <c r="B31" s="4">
        <f>SUMIFS('Raw data'!$F:$F,'Raw data'!$A:$A,'Cumulative deaths'!$A31,'Raw data'!$B:$B,'Cumulative deaths'!B$3)</f>
        <v>1772</v>
      </c>
      <c r="C31" s="4">
        <f>SUMIFS('Raw data'!$F:$F,'Raw data'!$A:$A,'Cumulative deaths'!$A31,'Raw data'!$B:$B,'Cumulative deaths'!C$3)</f>
        <v>0</v>
      </c>
      <c r="D31" s="4">
        <f>SUMIFS('Raw data'!$F:$F,'Raw data'!$A:$A,'Cumulative deaths'!$A31,'Raw data'!$B:$B,'Cumulative deaths'!D$3)</f>
        <v>0</v>
      </c>
      <c r="E31" s="4">
        <f>SUMIFS('Raw data'!$F:$F,'Raw data'!$A:$A,'Cumulative deaths'!$A31,'Raw data'!$B:$B,'Cumulative deaths'!E$3)</f>
        <v>0</v>
      </c>
      <c r="F31" s="4">
        <f>SUMIFS('Raw data'!$F:$F,'Raw data'!$A:$A,'Cumulative deaths'!$A31,'Raw data'!$B:$B,'Cumulative deaths'!F$3)</f>
        <v>1</v>
      </c>
      <c r="G31" s="4">
        <f>SUMIFS('Raw data'!$F:$F,'Raw data'!$A:$A,'Cumulative deaths'!$A31,'Raw data'!$B:$B,'Cumulative deaths'!G$3)</f>
        <v>0</v>
      </c>
      <c r="H31" s="4">
        <f>SUMIFS('Raw data'!$F:$F,'Raw data'!$A:$A,'Cumulative deaths'!$A31,'Raw data'!$B:$B,'Cumulative deaths'!H$3)</f>
        <v>0</v>
      </c>
      <c r="I31" s="4">
        <f>SUMIFS('Raw data'!$F:$F,'Raw data'!$A:$A,'Cumulative deaths'!$A31,'Raw data'!$B:$B,'Cumulative deaths'!I$3)</f>
        <v>0</v>
      </c>
      <c r="J31" s="4">
        <f>SUMIFS('Raw data'!$F:$F,'Raw data'!$A:$A,'Cumulative deaths'!$A31,'Raw data'!$B:$B,'Cumulative deaths'!J$3)</f>
        <v>0</v>
      </c>
      <c r="K31" s="4">
        <f>SUMIFS('Raw data'!$F:$F,'Raw data'!$A:$A,'Cumulative deaths'!$A31,'Raw data'!$B:$B,'Cumulative deaths'!K$3)</f>
        <v>1</v>
      </c>
      <c r="L31" s="4">
        <f>SUMIFS('Raw data'!$F:$F,'Raw data'!$A:$A,'Cumulative deaths'!$A31,'Raw data'!$B:$B,'Cumulative deaths'!L$3)</f>
        <v>0</v>
      </c>
    </row>
    <row r="32" spans="1:12">
      <c r="A32" s="2">
        <f t="shared" si="0"/>
        <v>43879</v>
      </c>
      <c r="B32" s="4">
        <f>SUMIFS('Raw data'!$F:$F,'Raw data'!$A:$A,'Cumulative deaths'!$A32,'Raw data'!$B:$B,'Cumulative deaths'!B$3)</f>
        <v>1870</v>
      </c>
      <c r="C32" s="4">
        <f>SUMIFS('Raw data'!$F:$F,'Raw data'!$A:$A,'Cumulative deaths'!$A32,'Raw data'!$B:$B,'Cumulative deaths'!C$3)</f>
        <v>0</v>
      </c>
      <c r="D32" s="4">
        <f>SUMIFS('Raw data'!$F:$F,'Raw data'!$A:$A,'Cumulative deaths'!$A32,'Raw data'!$B:$B,'Cumulative deaths'!D$3)</f>
        <v>0</v>
      </c>
      <c r="E32" s="4">
        <f>SUMIFS('Raw data'!$F:$F,'Raw data'!$A:$A,'Cumulative deaths'!$A32,'Raw data'!$B:$B,'Cumulative deaths'!E$3)</f>
        <v>0</v>
      </c>
      <c r="F32" s="4">
        <f>SUMIFS('Raw data'!$F:$F,'Raw data'!$A:$A,'Cumulative deaths'!$A32,'Raw data'!$B:$B,'Cumulative deaths'!F$3)</f>
        <v>1</v>
      </c>
      <c r="G32" s="4">
        <f>SUMIFS('Raw data'!$F:$F,'Raw data'!$A:$A,'Cumulative deaths'!$A32,'Raw data'!$B:$B,'Cumulative deaths'!G$3)</f>
        <v>0</v>
      </c>
      <c r="H32" s="4">
        <f>SUMIFS('Raw data'!$F:$F,'Raw data'!$A:$A,'Cumulative deaths'!$A32,'Raw data'!$B:$B,'Cumulative deaths'!H$3)</f>
        <v>0</v>
      </c>
      <c r="I32" s="4">
        <f>SUMIFS('Raw data'!$F:$F,'Raw data'!$A:$A,'Cumulative deaths'!$A32,'Raw data'!$B:$B,'Cumulative deaths'!I$3)</f>
        <v>0</v>
      </c>
      <c r="J32" s="4">
        <f>SUMIFS('Raw data'!$F:$F,'Raw data'!$A:$A,'Cumulative deaths'!$A32,'Raw data'!$B:$B,'Cumulative deaths'!J$3)</f>
        <v>0</v>
      </c>
      <c r="K32" s="4">
        <f>SUMIFS('Raw data'!$F:$F,'Raw data'!$A:$A,'Cumulative deaths'!$A32,'Raw data'!$B:$B,'Cumulative deaths'!K$3)</f>
        <v>1</v>
      </c>
      <c r="L32" s="4">
        <f>SUMIFS('Raw data'!$F:$F,'Raw data'!$A:$A,'Cumulative deaths'!$A32,'Raw data'!$B:$B,'Cumulative deaths'!L$3)</f>
        <v>0</v>
      </c>
    </row>
    <row r="33" spans="1:12">
      <c r="A33" s="2">
        <f t="shared" si="0"/>
        <v>43880</v>
      </c>
      <c r="B33" s="4">
        <f>SUMIFS('Raw data'!$F:$F,'Raw data'!$A:$A,'Cumulative deaths'!$A33,'Raw data'!$B:$B,'Cumulative deaths'!B$3)</f>
        <v>2006</v>
      </c>
      <c r="C33" s="4">
        <f>SUMIFS('Raw data'!$F:$F,'Raw data'!$A:$A,'Cumulative deaths'!$A33,'Raw data'!$B:$B,'Cumulative deaths'!C$3)</f>
        <v>0</v>
      </c>
      <c r="D33" s="4">
        <f>SUMIFS('Raw data'!$F:$F,'Raw data'!$A:$A,'Cumulative deaths'!$A33,'Raw data'!$B:$B,'Cumulative deaths'!D$3)</f>
        <v>0</v>
      </c>
      <c r="E33" s="4">
        <f>SUMIFS('Raw data'!$F:$F,'Raw data'!$A:$A,'Cumulative deaths'!$A33,'Raw data'!$B:$B,'Cumulative deaths'!E$3)</f>
        <v>0</v>
      </c>
      <c r="F33" s="4">
        <f>SUMIFS('Raw data'!$F:$F,'Raw data'!$A:$A,'Cumulative deaths'!$A33,'Raw data'!$B:$B,'Cumulative deaths'!F$3)</f>
        <v>1</v>
      </c>
      <c r="G33" s="4">
        <f>SUMIFS('Raw data'!$F:$F,'Raw data'!$A:$A,'Cumulative deaths'!$A33,'Raw data'!$B:$B,'Cumulative deaths'!G$3)</f>
        <v>0</v>
      </c>
      <c r="H33" s="4">
        <f>SUMIFS('Raw data'!$F:$F,'Raw data'!$A:$A,'Cumulative deaths'!$A33,'Raw data'!$B:$B,'Cumulative deaths'!H$3)</f>
        <v>0</v>
      </c>
      <c r="I33" s="4">
        <f>SUMIFS('Raw data'!$F:$F,'Raw data'!$A:$A,'Cumulative deaths'!$A33,'Raw data'!$B:$B,'Cumulative deaths'!I$3)</f>
        <v>0</v>
      </c>
      <c r="J33" s="4">
        <f>SUMIFS('Raw data'!$F:$F,'Raw data'!$A:$A,'Cumulative deaths'!$A33,'Raw data'!$B:$B,'Cumulative deaths'!J$3)</f>
        <v>0</v>
      </c>
      <c r="K33" s="4">
        <f>SUMIFS('Raw data'!$F:$F,'Raw data'!$A:$A,'Cumulative deaths'!$A33,'Raw data'!$B:$B,'Cumulative deaths'!K$3)</f>
        <v>1</v>
      </c>
      <c r="L33" s="4">
        <f>SUMIFS('Raw data'!$F:$F,'Raw data'!$A:$A,'Cumulative deaths'!$A33,'Raw data'!$B:$B,'Cumulative deaths'!L$3)</f>
        <v>0</v>
      </c>
    </row>
    <row r="34" spans="1:12">
      <c r="A34" s="2">
        <f t="shared" si="0"/>
        <v>43881</v>
      </c>
      <c r="B34" s="4">
        <f>SUMIFS('Raw data'!$F:$F,'Raw data'!$A:$A,'Cumulative deaths'!$A34,'Raw data'!$B:$B,'Cumulative deaths'!B$3)</f>
        <v>2121</v>
      </c>
      <c r="C34" s="4">
        <f>SUMIFS('Raw data'!$F:$F,'Raw data'!$A:$A,'Cumulative deaths'!$A34,'Raw data'!$B:$B,'Cumulative deaths'!C$3)</f>
        <v>1</v>
      </c>
      <c r="D34" s="4">
        <f>SUMIFS('Raw data'!$F:$F,'Raw data'!$A:$A,'Cumulative deaths'!$A34,'Raw data'!$B:$B,'Cumulative deaths'!D$3)</f>
        <v>0</v>
      </c>
      <c r="E34" s="4">
        <f>SUMIFS('Raw data'!$F:$F,'Raw data'!$A:$A,'Cumulative deaths'!$A34,'Raw data'!$B:$B,'Cumulative deaths'!E$3)</f>
        <v>0</v>
      </c>
      <c r="F34" s="4">
        <f>SUMIFS('Raw data'!$F:$F,'Raw data'!$A:$A,'Cumulative deaths'!$A34,'Raw data'!$B:$B,'Cumulative deaths'!F$3)</f>
        <v>1</v>
      </c>
      <c r="G34" s="4">
        <f>SUMIFS('Raw data'!$F:$F,'Raw data'!$A:$A,'Cumulative deaths'!$A34,'Raw data'!$B:$B,'Cumulative deaths'!G$3)</f>
        <v>0</v>
      </c>
      <c r="H34" s="4">
        <f>SUMIFS('Raw data'!$F:$F,'Raw data'!$A:$A,'Cumulative deaths'!$A34,'Raw data'!$B:$B,'Cumulative deaths'!H$3)</f>
        <v>0</v>
      </c>
      <c r="I34" s="4">
        <f>SUMIFS('Raw data'!$F:$F,'Raw data'!$A:$A,'Cumulative deaths'!$A34,'Raw data'!$B:$B,'Cumulative deaths'!I$3)</f>
        <v>0</v>
      </c>
      <c r="J34" s="4">
        <f>SUMIFS('Raw data'!$F:$F,'Raw data'!$A:$A,'Cumulative deaths'!$A34,'Raw data'!$B:$B,'Cumulative deaths'!J$3)</f>
        <v>2</v>
      </c>
      <c r="K34" s="4">
        <f>SUMIFS('Raw data'!$F:$F,'Raw data'!$A:$A,'Cumulative deaths'!$A34,'Raw data'!$B:$B,'Cumulative deaths'!K$3)</f>
        <v>1</v>
      </c>
      <c r="L34" s="4">
        <f>SUMIFS('Raw data'!$F:$F,'Raw data'!$A:$A,'Cumulative deaths'!$A34,'Raw data'!$B:$B,'Cumulative deaths'!L$3)</f>
        <v>0</v>
      </c>
    </row>
    <row r="35" spans="1:12">
      <c r="A35" s="2">
        <f t="shared" si="0"/>
        <v>43882</v>
      </c>
      <c r="B35" s="4">
        <f>SUMIFS('Raw data'!$F:$F,'Raw data'!$A:$A,'Cumulative deaths'!$A35,'Raw data'!$B:$B,'Cumulative deaths'!B$3)</f>
        <v>2239</v>
      </c>
      <c r="C35" s="4">
        <f>SUMIFS('Raw data'!$F:$F,'Raw data'!$A:$A,'Cumulative deaths'!$A35,'Raw data'!$B:$B,'Cumulative deaths'!C$3)</f>
        <v>1</v>
      </c>
      <c r="D35" s="4">
        <f>SUMIFS('Raw data'!$F:$F,'Raw data'!$A:$A,'Cumulative deaths'!$A35,'Raw data'!$B:$B,'Cumulative deaths'!D$3)</f>
        <v>0</v>
      </c>
      <c r="E35" s="4">
        <f>SUMIFS('Raw data'!$F:$F,'Raw data'!$A:$A,'Cumulative deaths'!$A35,'Raw data'!$B:$B,'Cumulative deaths'!E$3)</f>
        <v>0</v>
      </c>
      <c r="F35" s="4">
        <f>SUMIFS('Raw data'!$F:$F,'Raw data'!$A:$A,'Cumulative deaths'!$A35,'Raw data'!$B:$B,'Cumulative deaths'!F$3)</f>
        <v>1</v>
      </c>
      <c r="G35" s="4">
        <f>SUMIFS('Raw data'!$F:$F,'Raw data'!$A:$A,'Cumulative deaths'!$A35,'Raw data'!$B:$B,'Cumulative deaths'!G$3)</f>
        <v>0</v>
      </c>
      <c r="H35" s="4">
        <f>SUMIFS('Raw data'!$F:$F,'Raw data'!$A:$A,'Cumulative deaths'!$A35,'Raw data'!$B:$B,'Cumulative deaths'!H$3)</f>
        <v>0</v>
      </c>
      <c r="I35" s="4">
        <f>SUMIFS('Raw data'!$F:$F,'Raw data'!$A:$A,'Cumulative deaths'!$A35,'Raw data'!$B:$B,'Cumulative deaths'!I$3)</f>
        <v>0</v>
      </c>
      <c r="J35" s="4">
        <f>SUMIFS('Raw data'!$F:$F,'Raw data'!$A:$A,'Cumulative deaths'!$A35,'Raw data'!$B:$B,'Cumulative deaths'!J$3)</f>
        <v>2</v>
      </c>
      <c r="K35" s="4">
        <f>SUMIFS('Raw data'!$F:$F,'Raw data'!$A:$A,'Cumulative deaths'!$A35,'Raw data'!$B:$B,'Cumulative deaths'!K$3)</f>
        <v>1</v>
      </c>
      <c r="L35" s="4">
        <f>SUMIFS('Raw data'!$F:$F,'Raw data'!$A:$A,'Cumulative deaths'!$A35,'Raw data'!$B:$B,'Cumulative deaths'!L$3)</f>
        <v>0</v>
      </c>
    </row>
    <row r="36" spans="1:12">
      <c r="A36" s="2">
        <f t="shared" si="0"/>
        <v>43883</v>
      </c>
      <c r="B36" s="4">
        <f>SUMIFS('Raw data'!$F:$F,'Raw data'!$A:$A,'Cumulative deaths'!$A36,'Raw data'!$B:$B,'Cumulative deaths'!B$3)</f>
        <v>2348</v>
      </c>
      <c r="C36" s="4">
        <f>SUMIFS('Raw data'!$F:$F,'Raw data'!$A:$A,'Cumulative deaths'!$A36,'Raw data'!$B:$B,'Cumulative deaths'!C$3)</f>
        <v>2</v>
      </c>
      <c r="D36" s="4">
        <f>SUMIFS('Raw data'!$F:$F,'Raw data'!$A:$A,'Cumulative deaths'!$A36,'Raw data'!$B:$B,'Cumulative deaths'!D$3)</f>
        <v>0</v>
      </c>
      <c r="E36" s="4">
        <f>SUMIFS('Raw data'!$F:$F,'Raw data'!$A:$A,'Cumulative deaths'!$A36,'Raw data'!$B:$B,'Cumulative deaths'!E$3)</f>
        <v>0</v>
      </c>
      <c r="F36" s="4">
        <f>SUMIFS('Raw data'!$F:$F,'Raw data'!$A:$A,'Cumulative deaths'!$A36,'Raw data'!$B:$B,'Cumulative deaths'!F$3)</f>
        <v>1</v>
      </c>
      <c r="G36" s="4">
        <f>SUMIFS('Raw data'!$F:$F,'Raw data'!$A:$A,'Cumulative deaths'!$A36,'Raw data'!$B:$B,'Cumulative deaths'!G$3)</f>
        <v>0</v>
      </c>
      <c r="H36" s="4">
        <f>SUMIFS('Raw data'!$F:$F,'Raw data'!$A:$A,'Cumulative deaths'!$A36,'Raw data'!$B:$B,'Cumulative deaths'!H$3)</f>
        <v>0</v>
      </c>
      <c r="I36" s="4">
        <f>SUMIFS('Raw data'!$F:$F,'Raw data'!$A:$A,'Cumulative deaths'!$A36,'Raw data'!$B:$B,'Cumulative deaths'!I$3)</f>
        <v>0</v>
      </c>
      <c r="J36" s="4">
        <f>SUMIFS('Raw data'!$F:$F,'Raw data'!$A:$A,'Cumulative deaths'!$A36,'Raw data'!$B:$B,'Cumulative deaths'!J$3)</f>
        <v>4</v>
      </c>
      <c r="K36" s="4">
        <f>SUMIFS('Raw data'!$F:$F,'Raw data'!$A:$A,'Cumulative deaths'!$A36,'Raw data'!$B:$B,'Cumulative deaths'!K$3)</f>
        <v>1</v>
      </c>
      <c r="L36" s="4">
        <f>SUMIFS('Raw data'!$F:$F,'Raw data'!$A:$A,'Cumulative deaths'!$A36,'Raw data'!$B:$B,'Cumulative deaths'!L$3)</f>
        <v>0</v>
      </c>
    </row>
    <row r="37" spans="1:12">
      <c r="A37" s="2">
        <f t="shared" si="0"/>
        <v>43884</v>
      </c>
      <c r="B37" s="4">
        <f>SUMIFS('Raw data'!$F:$F,'Raw data'!$A:$A,'Cumulative deaths'!$A37,'Raw data'!$B:$B,'Cumulative deaths'!B$3)</f>
        <v>2445</v>
      </c>
      <c r="C37" s="4">
        <f>SUMIFS('Raw data'!$F:$F,'Raw data'!$A:$A,'Cumulative deaths'!$A37,'Raw data'!$B:$B,'Cumulative deaths'!C$3)</f>
        <v>5</v>
      </c>
      <c r="D37" s="4">
        <f>SUMIFS('Raw data'!$F:$F,'Raw data'!$A:$A,'Cumulative deaths'!$A37,'Raw data'!$B:$B,'Cumulative deaths'!D$3)</f>
        <v>0</v>
      </c>
      <c r="E37" s="4">
        <f>SUMIFS('Raw data'!$F:$F,'Raw data'!$A:$A,'Cumulative deaths'!$A37,'Raw data'!$B:$B,'Cumulative deaths'!E$3)</f>
        <v>0</v>
      </c>
      <c r="F37" s="4">
        <f>SUMIFS('Raw data'!$F:$F,'Raw data'!$A:$A,'Cumulative deaths'!$A37,'Raw data'!$B:$B,'Cumulative deaths'!F$3)</f>
        <v>1</v>
      </c>
      <c r="G37" s="4">
        <f>SUMIFS('Raw data'!$F:$F,'Raw data'!$A:$A,'Cumulative deaths'!$A37,'Raw data'!$B:$B,'Cumulative deaths'!G$3)</f>
        <v>2</v>
      </c>
      <c r="H37" s="4">
        <f>SUMIFS('Raw data'!$F:$F,'Raw data'!$A:$A,'Cumulative deaths'!$A37,'Raw data'!$B:$B,'Cumulative deaths'!H$3)</f>
        <v>0</v>
      </c>
      <c r="I37" s="4">
        <f>SUMIFS('Raw data'!$F:$F,'Raw data'!$A:$A,'Cumulative deaths'!$A37,'Raw data'!$B:$B,'Cumulative deaths'!I$3)</f>
        <v>0</v>
      </c>
      <c r="J37" s="4">
        <f>SUMIFS('Raw data'!$F:$F,'Raw data'!$A:$A,'Cumulative deaths'!$A37,'Raw data'!$B:$B,'Cumulative deaths'!J$3)</f>
        <v>5</v>
      </c>
      <c r="K37" s="4">
        <f>SUMIFS('Raw data'!$F:$F,'Raw data'!$A:$A,'Cumulative deaths'!$A37,'Raw data'!$B:$B,'Cumulative deaths'!K$3)</f>
        <v>1</v>
      </c>
      <c r="L37" s="4">
        <f>SUMIFS('Raw data'!$F:$F,'Raw data'!$A:$A,'Cumulative deaths'!$A37,'Raw data'!$B:$B,'Cumulative deaths'!L$3)</f>
        <v>0</v>
      </c>
    </row>
    <row r="38" spans="1:12">
      <c r="A38" s="2">
        <f t="shared" si="0"/>
        <v>43885</v>
      </c>
      <c r="B38" s="4">
        <f>SUMIFS('Raw data'!$F:$F,'Raw data'!$A:$A,'Cumulative deaths'!$A38,'Raw data'!$B:$B,'Cumulative deaths'!B$3)</f>
        <v>2595</v>
      </c>
      <c r="C38" s="4">
        <f>SUMIFS('Raw data'!$F:$F,'Raw data'!$A:$A,'Cumulative deaths'!$A38,'Raw data'!$B:$B,'Cumulative deaths'!C$3)</f>
        <v>7</v>
      </c>
      <c r="D38" s="4">
        <f>SUMIFS('Raw data'!$F:$F,'Raw data'!$A:$A,'Cumulative deaths'!$A38,'Raw data'!$B:$B,'Cumulative deaths'!D$3)</f>
        <v>0</v>
      </c>
      <c r="E38" s="4">
        <f>SUMIFS('Raw data'!$F:$F,'Raw data'!$A:$A,'Cumulative deaths'!$A38,'Raw data'!$B:$B,'Cumulative deaths'!E$3)</f>
        <v>0</v>
      </c>
      <c r="F38" s="4">
        <f>SUMIFS('Raw data'!$F:$F,'Raw data'!$A:$A,'Cumulative deaths'!$A38,'Raw data'!$B:$B,'Cumulative deaths'!F$3)</f>
        <v>1</v>
      </c>
      <c r="G38" s="4">
        <f>SUMIFS('Raw data'!$F:$F,'Raw data'!$A:$A,'Cumulative deaths'!$A38,'Raw data'!$B:$B,'Cumulative deaths'!G$3)</f>
        <v>2</v>
      </c>
      <c r="H38" s="4">
        <f>SUMIFS('Raw data'!$F:$F,'Raw data'!$A:$A,'Cumulative deaths'!$A38,'Raw data'!$B:$B,'Cumulative deaths'!H$3)</f>
        <v>0</v>
      </c>
      <c r="I38" s="4">
        <f>SUMIFS('Raw data'!$F:$F,'Raw data'!$A:$A,'Cumulative deaths'!$A38,'Raw data'!$B:$B,'Cumulative deaths'!I$3)</f>
        <v>0</v>
      </c>
      <c r="J38" s="4">
        <f>SUMIFS('Raw data'!$F:$F,'Raw data'!$A:$A,'Cumulative deaths'!$A38,'Raw data'!$B:$B,'Cumulative deaths'!J$3)</f>
        <v>8</v>
      </c>
      <c r="K38" s="4">
        <f>SUMIFS('Raw data'!$F:$F,'Raw data'!$A:$A,'Cumulative deaths'!$A38,'Raw data'!$B:$B,'Cumulative deaths'!K$3)</f>
        <v>1</v>
      </c>
      <c r="L38" s="4">
        <f>SUMIFS('Raw data'!$F:$F,'Raw data'!$A:$A,'Cumulative deaths'!$A38,'Raw data'!$B:$B,'Cumulative deaths'!L$3)</f>
        <v>0</v>
      </c>
    </row>
    <row r="39" spans="1:12">
      <c r="A39" s="2">
        <f t="shared" si="0"/>
        <v>43886</v>
      </c>
      <c r="B39" s="4">
        <f>SUMIFS('Raw data'!$F:$F,'Raw data'!$A:$A,'Cumulative deaths'!$A39,'Raw data'!$B:$B,'Cumulative deaths'!B$3)</f>
        <v>2666</v>
      </c>
      <c r="C39" s="4">
        <f>SUMIFS('Raw data'!$F:$F,'Raw data'!$A:$A,'Cumulative deaths'!$A39,'Raw data'!$B:$B,'Cumulative deaths'!C$3)</f>
        <v>10</v>
      </c>
      <c r="D39" s="4">
        <f>SUMIFS('Raw data'!$F:$F,'Raw data'!$A:$A,'Cumulative deaths'!$A39,'Raw data'!$B:$B,'Cumulative deaths'!D$3)</f>
        <v>0</v>
      </c>
      <c r="E39" s="4">
        <f>SUMIFS('Raw data'!$F:$F,'Raw data'!$A:$A,'Cumulative deaths'!$A39,'Raw data'!$B:$B,'Cumulative deaths'!E$3)</f>
        <v>0</v>
      </c>
      <c r="F39" s="4">
        <f>SUMIFS('Raw data'!$F:$F,'Raw data'!$A:$A,'Cumulative deaths'!$A39,'Raw data'!$B:$B,'Cumulative deaths'!F$3)</f>
        <v>1</v>
      </c>
      <c r="G39" s="4">
        <f>SUMIFS('Raw data'!$F:$F,'Raw data'!$A:$A,'Cumulative deaths'!$A39,'Raw data'!$B:$B,'Cumulative deaths'!G$3)</f>
        <v>6</v>
      </c>
      <c r="H39" s="4">
        <f>SUMIFS('Raw data'!$F:$F,'Raw data'!$A:$A,'Cumulative deaths'!$A39,'Raw data'!$B:$B,'Cumulative deaths'!H$3)</f>
        <v>0</v>
      </c>
      <c r="I39" s="4">
        <f>SUMIFS('Raw data'!$F:$F,'Raw data'!$A:$A,'Cumulative deaths'!$A39,'Raw data'!$B:$B,'Cumulative deaths'!I$3)</f>
        <v>0</v>
      </c>
      <c r="J39" s="4">
        <f>SUMIFS('Raw data'!$F:$F,'Raw data'!$A:$A,'Cumulative deaths'!$A39,'Raw data'!$B:$B,'Cumulative deaths'!J$3)</f>
        <v>12</v>
      </c>
      <c r="K39" s="4">
        <f>SUMIFS('Raw data'!$F:$F,'Raw data'!$A:$A,'Cumulative deaths'!$A39,'Raw data'!$B:$B,'Cumulative deaths'!K$3)</f>
        <v>1</v>
      </c>
      <c r="L39" s="4">
        <f>SUMIFS('Raw data'!$F:$F,'Raw data'!$A:$A,'Cumulative deaths'!$A39,'Raw data'!$B:$B,'Cumulative deaths'!L$3)</f>
        <v>0</v>
      </c>
    </row>
    <row r="40" spans="1:12">
      <c r="A40" s="2">
        <f t="shared" si="0"/>
        <v>43887</v>
      </c>
      <c r="B40" s="4">
        <f>SUMIFS('Raw data'!$F:$F,'Raw data'!$A:$A,'Cumulative deaths'!$A40,'Raw data'!$B:$B,'Cumulative deaths'!B$3)</f>
        <v>2718</v>
      </c>
      <c r="C40" s="4">
        <f>SUMIFS('Raw data'!$F:$F,'Raw data'!$A:$A,'Cumulative deaths'!$A40,'Raw data'!$B:$B,'Cumulative deaths'!C$3)</f>
        <v>12</v>
      </c>
      <c r="D40" s="4">
        <f>SUMIFS('Raw data'!$F:$F,'Raw data'!$A:$A,'Cumulative deaths'!$A40,'Raw data'!$B:$B,'Cumulative deaths'!D$3)</f>
        <v>0</v>
      </c>
      <c r="E40" s="4">
        <f>SUMIFS('Raw data'!$F:$F,'Raw data'!$A:$A,'Cumulative deaths'!$A40,'Raw data'!$B:$B,'Cumulative deaths'!E$3)</f>
        <v>0</v>
      </c>
      <c r="F40" s="4">
        <f>SUMIFS('Raw data'!$F:$F,'Raw data'!$A:$A,'Cumulative deaths'!$A40,'Raw data'!$B:$B,'Cumulative deaths'!F$3)</f>
        <v>1</v>
      </c>
      <c r="G40" s="4">
        <f>SUMIFS('Raw data'!$F:$F,'Raw data'!$A:$A,'Cumulative deaths'!$A40,'Raw data'!$B:$B,'Cumulative deaths'!G$3)</f>
        <v>11</v>
      </c>
      <c r="H40" s="4">
        <f>SUMIFS('Raw data'!$F:$F,'Raw data'!$A:$A,'Cumulative deaths'!$A40,'Raw data'!$B:$B,'Cumulative deaths'!H$3)</f>
        <v>0</v>
      </c>
      <c r="I40" s="4">
        <f>SUMIFS('Raw data'!$F:$F,'Raw data'!$A:$A,'Cumulative deaths'!$A40,'Raw data'!$B:$B,'Cumulative deaths'!I$3)</f>
        <v>0</v>
      </c>
      <c r="J40" s="4">
        <f>SUMIFS('Raw data'!$F:$F,'Raw data'!$A:$A,'Cumulative deaths'!$A40,'Raw data'!$B:$B,'Cumulative deaths'!J$3)</f>
        <v>15</v>
      </c>
      <c r="K40" s="4">
        <f>SUMIFS('Raw data'!$F:$F,'Raw data'!$A:$A,'Cumulative deaths'!$A40,'Raw data'!$B:$B,'Cumulative deaths'!K$3)</f>
        <v>1</v>
      </c>
      <c r="L40" s="4">
        <f>SUMIFS('Raw data'!$F:$F,'Raw data'!$A:$A,'Cumulative deaths'!$A40,'Raw data'!$B:$B,'Cumulative deaths'!L$3)</f>
        <v>0</v>
      </c>
    </row>
    <row r="41" spans="1:12">
      <c r="A41" s="2">
        <f t="shared" si="0"/>
        <v>43888</v>
      </c>
      <c r="B41" s="4">
        <f>SUMIFS('Raw data'!$F:$F,'Raw data'!$A:$A,'Cumulative deaths'!$A41,'Raw data'!$B:$B,'Cumulative deaths'!B$3)</f>
        <v>2747</v>
      </c>
      <c r="C41" s="4">
        <f>SUMIFS('Raw data'!$F:$F,'Raw data'!$A:$A,'Cumulative deaths'!$A41,'Raw data'!$B:$B,'Cumulative deaths'!C$3)</f>
        <v>13</v>
      </c>
      <c r="D41" s="4">
        <f>SUMIFS('Raw data'!$F:$F,'Raw data'!$A:$A,'Cumulative deaths'!$A41,'Raw data'!$B:$B,'Cumulative deaths'!D$3)</f>
        <v>0</v>
      </c>
      <c r="E41" s="4">
        <f>SUMIFS('Raw data'!$F:$F,'Raw data'!$A:$A,'Cumulative deaths'!$A41,'Raw data'!$B:$B,'Cumulative deaths'!E$3)</f>
        <v>0</v>
      </c>
      <c r="F41" s="4">
        <f>SUMIFS('Raw data'!$F:$F,'Raw data'!$A:$A,'Cumulative deaths'!$A41,'Raw data'!$B:$B,'Cumulative deaths'!F$3)</f>
        <v>2</v>
      </c>
      <c r="G41" s="4">
        <f>SUMIFS('Raw data'!$F:$F,'Raw data'!$A:$A,'Cumulative deaths'!$A41,'Raw data'!$B:$B,'Cumulative deaths'!G$3)</f>
        <v>12</v>
      </c>
      <c r="H41" s="4">
        <f>SUMIFS('Raw data'!$F:$F,'Raw data'!$A:$A,'Cumulative deaths'!$A41,'Raw data'!$B:$B,'Cumulative deaths'!H$3)</f>
        <v>0</v>
      </c>
      <c r="I41" s="4">
        <f>SUMIFS('Raw data'!$F:$F,'Raw data'!$A:$A,'Cumulative deaths'!$A41,'Raw data'!$B:$B,'Cumulative deaths'!I$3)</f>
        <v>0</v>
      </c>
      <c r="J41" s="4">
        <f>SUMIFS('Raw data'!$F:$F,'Raw data'!$A:$A,'Cumulative deaths'!$A41,'Raw data'!$B:$B,'Cumulative deaths'!J$3)</f>
        <v>22</v>
      </c>
      <c r="K41" s="4">
        <f>SUMIFS('Raw data'!$F:$F,'Raw data'!$A:$A,'Cumulative deaths'!$A41,'Raw data'!$B:$B,'Cumulative deaths'!K$3)</f>
        <v>2</v>
      </c>
      <c r="L41" s="4">
        <f>SUMIFS('Raw data'!$F:$F,'Raw data'!$A:$A,'Cumulative deaths'!$A41,'Raw data'!$B:$B,'Cumulative deaths'!L$3)</f>
        <v>0</v>
      </c>
    </row>
    <row r="42" spans="1:12">
      <c r="A42" s="2">
        <f t="shared" si="0"/>
        <v>43889</v>
      </c>
      <c r="B42" s="4">
        <f>SUMIFS('Raw data'!$F:$F,'Raw data'!$A:$A,'Cumulative deaths'!$A42,'Raw data'!$B:$B,'Cumulative deaths'!B$3)</f>
        <v>2791</v>
      </c>
      <c r="C42" s="4">
        <f>SUMIFS('Raw data'!$F:$F,'Raw data'!$A:$A,'Cumulative deaths'!$A42,'Raw data'!$B:$B,'Cumulative deaths'!C$3)</f>
        <v>13</v>
      </c>
      <c r="D42" s="4">
        <f>SUMIFS('Raw data'!$F:$F,'Raw data'!$A:$A,'Cumulative deaths'!$A42,'Raw data'!$B:$B,'Cumulative deaths'!D$3)</f>
        <v>0</v>
      </c>
      <c r="E42" s="4">
        <f>SUMIFS('Raw data'!$F:$F,'Raw data'!$A:$A,'Cumulative deaths'!$A42,'Raw data'!$B:$B,'Cumulative deaths'!E$3)</f>
        <v>0</v>
      </c>
      <c r="F42" s="4">
        <f>SUMIFS('Raw data'!$F:$F,'Raw data'!$A:$A,'Cumulative deaths'!$A42,'Raw data'!$B:$B,'Cumulative deaths'!F$3)</f>
        <v>2</v>
      </c>
      <c r="G42" s="4">
        <f>SUMIFS('Raw data'!$F:$F,'Raw data'!$A:$A,'Cumulative deaths'!$A42,'Raw data'!$B:$B,'Cumulative deaths'!G$3)</f>
        <v>17</v>
      </c>
      <c r="H42" s="4">
        <f>SUMIFS('Raw data'!$F:$F,'Raw data'!$A:$A,'Cumulative deaths'!$A42,'Raw data'!$B:$B,'Cumulative deaths'!H$3)</f>
        <v>0</v>
      </c>
      <c r="I42" s="4">
        <f>SUMIFS('Raw data'!$F:$F,'Raw data'!$A:$A,'Cumulative deaths'!$A42,'Raw data'!$B:$B,'Cumulative deaths'!I$3)</f>
        <v>0</v>
      </c>
      <c r="J42" s="4">
        <f>SUMIFS('Raw data'!$F:$F,'Raw data'!$A:$A,'Cumulative deaths'!$A42,'Raw data'!$B:$B,'Cumulative deaths'!J$3)</f>
        <v>26</v>
      </c>
      <c r="K42" s="4">
        <f>SUMIFS('Raw data'!$F:$F,'Raw data'!$A:$A,'Cumulative deaths'!$A42,'Raw data'!$B:$B,'Cumulative deaths'!K$3)</f>
        <v>2</v>
      </c>
      <c r="L42" s="4">
        <f>SUMIFS('Raw data'!$F:$F,'Raw data'!$A:$A,'Cumulative deaths'!$A42,'Raw data'!$B:$B,'Cumulative deaths'!L$3)</f>
        <v>0</v>
      </c>
    </row>
    <row r="43" spans="1:12">
      <c r="A43" s="2">
        <f t="shared" si="0"/>
        <v>43890</v>
      </c>
      <c r="B43" s="4">
        <f>SUMIFS('Raw data'!$F:$F,'Raw data'!$A:$A,'Cumulative deaths'!$A43,'Raw data'!$B:$B,'Cumulative deaths'!B$3)</f>
        <v>2838</v>
      </c>
      <c r="C43" s="4">
        <f>SUMIFS('Raw data'!$F:$F,'Raw data'!$A:$A,'Cumulative deaths'!$A43,'Raw data'!$B:$B,'Cumulative deaths'!C$3)</f>
        <v>17</v>
      </c>
      <c r="D43" s="4">
        <f>SUMIFS('Raw data'!$F:$F,'Raw data'!$A:$A,'Cumulative deaths'!$A43,'Raw data'!$B:$B,'Cumulative deaths'!D$3)</f>
        <v>0</v>
      </c>
      <c r="E43" s="4">
        <f>SUMIFS('Raw data'!$F:$F,'Raw data'!$A:$A,'Cumulative deaths'!$A43,'Raw data'!$B:$B,'Cumulative deaths'!E$3)</f>
        <v>0</v>
      </c>
      <c r="F43" s="4">
        <f>SUMIFS('Raw data'!$F:$F,'Raw data'!$A:$A,'Cumulative deaths'!$A43,'Raw data'!$B:$B,'Cumulative deaths'!F$3)</f>
        <v>2</v>
      </c>
      <c r="G43" s="4">
        <f>SUMIFS('Raw data'!$F:$F,'Raw data'!$A:$A,'Cumulative deaths'!$A43,'Raw data'!$B:$B,'Cumulative deaths'!G$3)</f>
        <v>21</v>
      </c>
      <c r="H43" s="4">
        <f>SUMIFS('Raw data'!$F:$F,'Raw data'!$A:$A,'Cumulative deaths'!$A43,'Raw data'!$B:$B,'Cumulative deaths'!H$3)</f>
        <v>0</v>
      </c>
      <c r="I43" s="4">
        <f>SUMIFS('Raw data'!$F:$F,'Raw data'!$A:$A,'Cumulative deaths'!$A43,'Raw data'!$B:$B,'Cumulative deaths'!I$3)</f>
        <v>0</v>
      </c>
      <c r="J43" s="4">
        <f>SUMIFS('Raw data'!$F:$F,'Raw data'!$A:$A,'Cumulative deaths'!$A43,'Raw data'!$B:$B,'Cumulative deaths'!J$3)</f>
        <v>34</v>
      </c>
      <c r="K43" s="4">
        <f>SUMIFS('Raw data'!$F:$F,'Raw data'!$A:$A,'Cumulative deaths'!$A43,'Raw data'!$B:$B,'Cumulative deaths'!K$3)</f>
        <v>2</v>
      </c>
      <c r="L43" s="4">
        <f>SUMIFS('Raw data'!$F:$F,'Raw data'!$A:$A,'Cumulative deaths'!$A43,'Raw data'!$B:$B,'Cumulative deaths'!L$3)</f>
        <v>0</v>
      </c>
    </row>
    <row r="44" spans="1:12">
      <c r="A44" s="2">
        <f t="shared" si="0"/>
        <v>43891</v>
      </c>
      <c r="B44" s="4">
        <f>SUMIFS('Raw data'!$F:$F,'Raw data'!$A:$A,'Cumulative deaths'!$A44,'Raw data'!$B:$B,'Cumulative deaths'!B$3)</f>
        <v>2873</v>
      </c>
      <c r="C44" s="4">
        <f>SUMIFS('Raw data'!$F:$F,'Raw data'!$A:$A,'Cumulative deaths'!$A44,'Raw data'!$B:$B,'Cumulative deaths'!C$3)</f>
        <v>18</v>
      </c>
      <c r="D44" s="4">
        <f>SUMIFS('Raw data'!$F:$F,'Raw data'!$A:$A,'Cumulative deaths'!$A44,'Raw data'!$B:$B,'Cumulative deaths'!D$3)</f>
        <v>0</v>
      </c>
      <c r="E44" s="4">
        <f>SUMIFS('Raw data'!$F:$F,'Raw data'!$A:$A,'Cumulative deaths'!$A44,'Raw data'!$B:$B,'Cumulative deaths'!E$3)</f>
        <v>0</v>
      </c>
      <c r="F44" s="4">
        <f>SUMIFS('Raw data'!$F:$F,'Raw data'!$A:$A,'Cumulative deaths'!$A44,'Raw data'!$B:$B,'Cumulative deaths'!F$3)</f>
        <v>2</v>
      </c>
      <c r="G44" s="4">
        <f>SUMIFS('Raw data'!$F:$F,'Raw data'!$A:$A,'Cumulative deaths'!$A44,'Raw data'!$B:$B,'Cumulative deaths'!G$3)</f>
        <v>29</v>
      </c>
      <c r="H44" s="4">
        <f>SUMIFS('Raw data'!$F:$F,'Raw data'!$A:$A,'Cumulative deaths'!$A44,'Raw data'!$B:$B,'Cumulative deaths'!H$3)</f>
        <v>0</v>
      </c>
      <c r="I44" s="4">
        <f>SUMIFS('Raw data'!$F:$F,'Raw data'!$A:$A,'Cumulative deaths'!$A44,'Raw data'!$B:$B,'Cumulative deaths'!I$3)</f>
        <v>0</v>
      </c>
      <c r="J44" s="4">
        <f>SUMIFS('Raw data'!$F:$F,'Raw data'!$A:$A,'Cumulative deaths'!$A44,'Raw data'!$B:$B,'Cumulative deaths'!J$3)</f>
        <v>43</v>
      </c>
      <c r="K44" s="4">
        <f>SUMIFS('Raw data'!$F:$F,'Raw data'!$A:$A,'Cumulative deaths'!$A44,'Raw data'!$B:$B,'Cumulative deaths'!K$3)</f>
        <v>2</v>
      </c>
      <c r="L44" s="4">
        <f>SUMIFS('Raw data'!$F:$F,'Raw data'!$A:$A,'Cumulative deaths'!$A44,'Raw data'!$B:$B,'Cumulative deaths'!L$3)</f>
        <v>0</v>
      </c>
    </row>
    <row r="45" spans="1:12">
      <c r="A45" s="2">
        <f t="shared" si="0"/>
        <v>43892</v>
      </c>
      <c r="B45" s="4">
        <f>SUMIFS('Raw data'!$F:$F,'Raw data'!$A:$A,'Cumulative deaths'!$A45,'Raw data'!$B:$B,'Cumulative deaths'!B$3)</f>
        <v>2915</v>
      </c>
      <c r="C45" s="4">
        <f>SUMIFS('Raw data'!$F:$F,'Raw data'!$A:$A,'Cumulative deaths'!$A45,'Raw data'!$B:$B,'Cumulative deaths'!C$3)</f>
        <v>22</v>
      </c>
      <c r="D45" s="4">
        <f>SUMIFS('Raw data'!$F:$F,'Raw data'!$A:$A,'Cumulative deaths'!$A45,'Raw data'!$B:$B,'Cumulative deaths'!D$3)</f>
        <v>0</v>
      </c>
      <c r="E45" s="4">
        <f>SUMIFS('Raw data'!$F:$F,'Raw data'!$A:$A,'Cumulative deaths'!$A45,'Raw data'!$B:$B,'Cumulative deaths'!E$3)</f>
        <v>1</v>
      </c>
      <c r="F45" s="4">
        <f>SUMIFS('Raw data'!$F:$F,'Raw data'!$A:$A,'Cumulative deaths'!$A45,'Raw data'!$B:$B,'Cumulative deaths'!F$3)</f>
        <v>2</v>
      </c>
      <c r="G45" s="4">
        <f>SUMIFS('Raw data'!$F:$F,'Raw data'!$A:$A,'Cumulative deaths'!$A45,'Raw data'!$B:$B,'Cumulative deaths'!G$3)</f>
        <v>35</v>
      </c>
      <c r="H45" s="4">
        <f>SUMIFS('Raw data'!$F:$F,'Raw data'!$A:$A,'Cumulative deaths'!$A45,'Raw data'!$B:$B,'Cumulative deaths'!H$3)</f>
        <v>0</v>
      </c>
      <c r="I45" s="4">
        <f>SUMIFS('Raw data'!$F:$F,'Raw data'!$A:$A,'Cumulative deaths'!$A45,'Raw data'!$B:$B,'Cumulative deaths'!I$3)</f>
        <v>0</v>
      </c>
      <c r="J45" s="4">
        <f>SUMIFS('Raw data'!$F:$F,'Raw data'!$A:$A,'Cumulative deaths'!$A45,'Raw data'!$B:$B,'Cumulative deaths'!J$3)</f>
        <v>54</v>
      </c>
      <c r="K45" s="4">
        <f>SUMIFS('Raw data'!$F:$F,'Raw data'!$A:$A,'Cumulative deaths'!$A45,'Raw data'!$B:$B,'Cumulative deaths'!K$3)</f>
        <v>2</v>
      </c>
      <c r="L45" s="4">
        <f>SUMIFS('Raw data'!$F:$F,'Raw data'!$A:$A,'Cumulative deaths'!$A45,'Raw data'!$B:$B,'Cumulative deaths'!L$3)</f>
        <v>0</v>
      </c>
    </row>
    <row r="46" spans="1:12">
      <c r="A46" s="2">
        <f t="shared" si="0"/>
        <v>43893</v>
      </c>
      <c r="B46" s="4">
        <f>SUMIFS('Raw data'!$F:$F,'Raw data'!$A:$A,'Cumulative deaths'!$A46,'Raw data'!$B:$B,'Cumulative deaths'!B$3)</f>
        <v>2946</v>
      </c>
      <c r="C46" s="4">
        <f>SUMIFS('Raw data'!$F:$F,'Raw data'!$A:$A,'Cumulative deaths'!$A46,'Raw data'!$B:$B,'Cumulative deaths'!C$3)</f>
        <v>28</v>
      </c>
      <c r="D46" s="4">
        <f>SUMIFS('Raw data'!$F:$F,'Raw data'!$A:$A,'Cumulative deaths'!$A46,'Raw data'!$B:$B,'Cumulative deaths'!D$3)</f>
        <v>2</v>
      </c>
      <c r="E46" s="4">
        <f>SUMIFS('Raw data'!$F:$F,'Raw data'!$A:$A,'Cumulative deaths'!$A46,'Raw data'!$B:$B,'Cumulative deaths'!E$3)</f>
        <v>1</v>
      </c>
      <c r="F46" s="4">
        <f>SUMIFS('Raw data'!$F:$F,'Raw data'!$A:$A,'Cumulative deaths'!$A46,'Raw data'!$B:$B,'Cumulative deaths'!F$3)</f>
        <v>3</v>
      </c>
      <c r="G46" s="4">
        <f>SUMIFS('Raw data'!$F:$F,'Raw data'!$A:$A,'Cumulative deaths'!$A46,'Raw data'!$B:$B,'Cumulative deaths'!G$3)</f>
        <v>52</v>
      </c>
      <c r="H46" s="4">
        <f>SUMIFS('Raw data'!$F:$F,'Raw data'!$A:$A,'Cumulative deaths'!$A46,'Raw data'!$B:$B,'Cumulative deaths'!H$3)</f>
        <v>0</v>
      </c>
      <c r="I46" s="4">
        <f>SUMIFS('Raw data'!$F:$F,'Raw data'!$A:$A,'Cumulative deaths'!$A46,'Raw data'!$B:$B,'Cumulative deaths'!I$3)</f>
        <v>0</v>
      </c>
      <c r="J46" s="4">
        <f>SUMIFS('Raw data'!$F:$F,'Raw data'!$A:$A,'Cumulative deaths'!$A46,'Raw data'!$B:$B,'Cumulative deaths'!J$3)</f>
        <v>66</v>
      </c>
      <c r="K46" s="4">
        <f>SUMIFS('Raw data'!$F:$F,'Raw data'!$A:$A,'Cumulative deaths'!$A46,'Raw data'!$B:$B,'Cumulative deaths'!K$3)</f>
        <v>3</v>
      </c>
      <c r="L46" s="4">
        <f>SUMIFS('Raw data'!$F:$F,'Raw data'!$A:$A,'Cumulative deaths'!$A46,'Raw data'!$B:$B,'Cumulative deaths'!L$3)</f>
        <v>0</v>
      </c>
    </row>
    <row r="47" spans="1:12">
      <c r="A47" s="2">
        <f t="shared" si="0"/>
        <v>43894</v>
      </c>
      <c r="B47" s="4">
        <f>SUMIFS('Raw data'!$F:$F,'Raw data'!$A:$A,'Cumulative deaths'!$A47,'Raw data'!$B:$B,'Cumulative deaths'!B$3)</f>
        <v>2984</v>
      </c>
      <c r="C47" s="4">
        <f>SUMIFS('Raw data'!$F:$F,'Raw data'!$A:$A,'Cumulative deaths'!$A47,'Raw data'!$B:$B,'Cumulative deaths'!C$3)</f>
        <v>32</v>
      </c>
      <c r="D47" s="4">
        <f>SUMIFS('Raw data'!$F:$F,'Raw data'!$A:$A,'Cumulative deaths'!$A47,'Raw data'!$B:$B,'Cumulative deaths'!D$3)</f>
        <v>6</v>
      </c>
      <c r="E47" s="4">
        <f>SUMIFS('Raw data'!$F:$F,'Raw data'!$A:$A,'Cumulative deaths'!$A47,'Raw data'!$B:$B,'Cumulative deaths'!E$3)</f>
        <v>1</v>
      </c>
      <c r="F47" s="4">
        <f>SUMIFS('Raw data'!$F:$F,'Raw data'!$A:$A,'Cumulative deaths'!$A47,'Raw data'!$B:$B,'Cumulative deaths'!F$3)</f>
        <v>4</v>
      </c>
      <c r="G47" s="4">
        <f>SUMIFS('Raw data'!$F:$F,'Raw data'!$A:$A,'Cumulative deaths'!$A47,'Raw data'!$B:$B,'Cumulative deaths'!G$3)</f>
        <v>80</v>
      </c>
      <c r="H47" s="4">
        <f>SUMIFS('Raw data'!$F:$F,'Raw data'!$A:$A,'Cumulative deaths'!$A47,'Raw data'!$B:$B,'Cumulative deaths'!H$3)</f>
        <v>0</v>
      </c>
      <c r="I47" s="4">
        <f>SUMIFS('Raw data'!$F:$F,'Raw data'!$A:$A,'Cumulative deaths'!$A47,'Raw data'!$B:$B,'Cumulative deaths'!I$3)</f>
        <v>0</v>
      </c>
      <c r="J47" s="4">
        <f>SUMIFS('Raw data'!$F:$F,'Raw data'!$A:$A,'Cumulative deaths'!$A47,'Raw data'!$B:$B,'Cumulative deaths'!J$3)</f>
        <v>77</v>
      </c>
      <c r="K47" s="4">
        <f>SUMIFS('Raw data'!$F:$F,'Raw data'!$A:$A,'Cumulative deaths'!$A47,'Raw data'!$B:$B,'Cumulative deaths'!K$3)</f>
        <v>4</v>
      </c>
      <c r="L47" s="4">
        <f>SUMIFS('Raw data'!$F:$F,'Raw data'!$A:$A,'Cumulative deaths'!$A47,'Raw data'!$B:$B,'Cumulative deaths'!L$3)</f>
        <v>0</v>
      </c>
    </row>
    <row r="48" spans="1:12">
      <c r="A48" s="2">
        <f t="shared" si="0"/>
        <v>43895</v>
      </c>
      <c r="B48" s="4">
        <f>SUMIFS('Raw data'!$F:$F,'Raw data'!$A:$A,'Cumulative deaths'!$A48,'Raw data'!$B:$B,'Cumulative deaths'!B$3)</f>
        <v>3015</v>
      </c>
      <c r="C48" s="4">
        <f>SUMIFS('Raw data'!$F:$F,'Raw data'!$A:$A,'Cumulative deaths'!$A48,'Raw data'!$B:$B,'Cumulative deaths'!C$3)</f>
        <v>35</v>
      </c>
      <c r="D48" s="4">
        <f>SUMIFS('Raw data'!$F:$F,'Raw data'!$A:$A,'Cumulative deaths'!$A48,'Raw data'!$B:$B,'Cumulative deaths'!D$3)</f>
        <v>9</v>
      </c>
      <c r="E48" s="4">
        <f>SUMIFS('Raw data'!$F:$F,'Raw data'!$A:$A,'Cumulative deaths'!$A48,'Raw data'!$B:$B,'Cumulative deaths'!E$3)</f>
        <v>1</v>
      </c>
      <c r="F48" s="4">
        <f>SUMIFS('Raw data'!$F:$F,'Raw data'!$A:$A,'Cumulative deaths'!$A48,'Raw data'!$B:$B,'Cumulative deaths'!F$3)</f>
        <v>4</v>
      </c>
      <c r="G48" s="4">
        <f>SUMIFS('Raw data'!$F:$F,'Raw data'!$A:$A,'Cumulative deaths'!$A48,'Raw data'!$B:$B,'Cumulative deaths'!G$3)</f>
        <v>107</v>
      </c>
      <c r="H48" s="4">
        <f>SUMIFS('Raw data'!$F:$F,'Raw data'!$A:$A,'Cumulative deaths'!$A48,'Raw data'!$B:$B,'Cumulative deaths'!H$3)</f>
        <v>0</v>
      </c>
      <c r="I48" s="4">
        <f>SUMIFS('Raw data'!$F:$F,'Raw data'!$A:$A,'Cumulative deaths'!$A48,'Raw data'!$B:$B,'Cumulative deaths'!I$3)</f>
        <v>1</v>
      </c>
      <c r="J48" s="4">
        <f>SUMIFS('Raw data'!$F:$F,'Raw data'!$A:$A,'Cumulative deaths'!$A48,'Raw data'!$B:$B,'Cumulative deaths'!J$3)</f>
        <v>92</v>
      </c>
      <c r="K48" s="4">
        <f>SUMIFS('Raw data'!$F:$F,'Raw data'!$A:$A,'Cumulative deaths'!$A48,'Raw data'!$B:$B,'Cumulative deaths'!K$3)</f>
        <v>4</v>
      </c>
      <c r="L48" s="4">
        <f>SUMIFS('Raw data'!$F:$F,'Raw data'!$A:$A,'Cumulative deaths'!$A48,'Raw data'!$B:$B,'Cumulative deaths'!L$3)</f>
        <v>0</v>
      </c>
    </row>
    <row r="49" spans="1:12">
      <c r="A49" s="2">
        <f t="shared" si="0"/>
        <v>43896</v>
      </c>
      <c r="B49" s="4">
        <f>SUMIFS('Raw data'!$F:$F,'Raw data'!$A:$A,'Cumulative deaths'!$A49,'Raw data'!$B:$B,'Cumulative deaths'!B$3)</f>
        <v>3045</v>
      </c>
      <c r="C49" s="4">
        <f>SUMIFS('Raw data'!$F:$F,'Raw data'!$A:$A,'Cumulative deaths'!$A49,'Raw data'!$B:$B,'Cumulative deaths'!C$3)</f>
        <v>42</v>
      </c>
      <c r="D49" s="4">
        <f>SUMIFS('Raw data'!$F:$F,'Raw data'!$A:$A,'Cumulative deaths'!$A49,'Raw data'!$B:$B,'Cumulative deaths'!D$3)</f>
        <v>10</v>
      </c>
      <c r="E49" s="4">
        <f>SUMIFS('Raw data'!$F:$F,'Raw data'!$A:$A,'Cumulative deaths'!$A49,'Raw data'!$B:$B,'Cumulative deaths'!E$3)</f>
        <v>2</v>
      </c>
      <c r="F49" s="4">
        <f>SUMIFS('Raw data'!$F:$F,'Raw data'!$A:$A,'Cumulative deaths'!$A49,'Raw data'!$B:$B,'Cumulative deaths'!F$3)</f>
        <v>6</v>
      </c>
      <c r="G49" s="4">
        <f>SUMIFS('Raw data'!$F:$F,'Raw data'!$A:$A,'Cumulative deaths'!$A49,'Raw data'!$B:$B,'Cumulative deaths'!G$3)</f>
        <v>148</v>
      </c>
      <c r="H49" s="4">
        <f>SUMIFS('Raw data'!$F:$F,'Raw data'!$A:$A,'Cumulative deaths'!$A49,'Raw data'!$B:$B,'Cumulative deaths'!H$3)</f>
        <v>0</v>
      </c>
      <c r="I49" s="4">
        <f>SUMIFS('Raw data'!$F:$F,'Raw data'!$A:$A,'Cumulative deaths'!$A49,'Raw data'!$B:$B,'Cumulative deaths'!I$3)</f>
        <v>3</v>
      </c>
      <c r="J49" s="4">
        <f>SUMIFS('Raw data'!$F:$F,'Raw data'!$A:$A,'Cumulative deaths'!$A49,'Raw data'!$B:$B,'Cumulative deaths'!J$3)</f>
        <v>107</v>
      </c>
      <c r="K49" s="4">
        <f>SUMIFS('Raw data'!$F:$F,'Raw data'!$A:$A,'Cumulative deaths'!$A49,'Raw data'!$B:$B,'Cumulative deaths'!K$3)</f>
        <v>6</v>
      </c>
      <c r="L49" s="4">
        <f>SUMIFS('Raw data'!$F:$F,'Raw data'!$A:$A,'Cumulative deaths'!$A49,'Raw data'!$B:$B,'Cumulative deaths'!L$3)</f>
        <v>0</v>
      </c>
    </row>
    <row r="50" spans="1:12">
      <c r="A50" s="2">
        <f t="shared" si="0"/>
        <v>43897</v>
      </c>
      <c r="B50" s="4">
        <f>SUMIFS('Raw data'!$F:$F,'Raw data'!$A:$A,'Cumulative deaths'!$A50,'Raw data'!$B:$B,'Cumulative deaths'!B$3)</f>
        <v>3073</v>
      </c>
      <c r="C50" s="4">
        <f>SUMIFS('Raw data'!$F:$F,'Raw data'!$A:$A,'Cumulative deaths'!$A50,'Raw data'!$B:$B,'Cumulative deaths'!C$3)</f>
        <v>44</v>
      </c>
      <c r="D50" s="4">
        <f>SUMIFS('Raw data'!$F:$F,'Raw data'!$A:$A,'Cumulative deaths'!$A50,'Raw data'!$B:$B,'Cumulative deaths'!D$3)</f>
        <v>11</v>
      </c>
      <c r="E50" s="4">
        <f>SUMIFS('Raw data'!$F:$F,'Raw data'!$A:$A,'Cumulative deaths'!$A50,'Raw data'!$B:$B,'Cumulative deaths'!E$3)</f>
        <v>2</v>
      </c>
      <c r="F50" s="4">
        <f>SUMIFS('Raw data'!$F:$F,'Raw data'!$A:$A,'Cumulative deaths'!$A50,'Raw data'!$B:$B,'Cumulative deaths'!F$3)</f>
        <v>9</v>
      </c>
      <c r="G50" s="4">
        <f>SUMIFS('Raw data'!$F:$F,'Raw data'!$A:$A,'Cumulative deaths'!$A50,'Raw data'!$B:$B,'Cumulative deaths'!G$3)</f>
        <v>197</v>
      </c>
      <c r="H50" s="4">
        <f>SUMIFS('Raw data'!$F:$F,'Raw data'!$A:$A,'Cumulative deaths'!$A50,'Raw data'!$B:$B,'Cumulative deaths'!H$3)</f>
        <v>1</v>
      </c>
      <c r="I50" s="4">
        <f>SUMIFS('Raw data'!$F:$F,'Raw data'!$A:$A,'Cumulative deaths'!$A50,'Raw data'!$B:$B,'Cumulative deaths'!I$3)</f>
        <v>5</v>
      </c>
      <c r="J50" s="4">
        <f>SUMIFS('Raw data'!$F:$F,'Raw data'!$A:$A,'Cumulative deaths'!$A50,'Raw data'!$B:$B,'Cumulative deaths'!J$3)</f>
        <v>124</v>
      </c>
      <c r="K50" s="4">
        <f>SUMIFS('Raw data'!$F:$F,'Raw data'!$A:$A,'Cumulative deaths'!$A50,'Raw data'!$B:$B,'Cumulative deaths'!K$3)</f>
        <v>9</v>
      </c>
      <c r="L50" s="4">
        <f>SUMIFS('Raw data'!$F:$F,'Raw data'!$A:$A,'Cumulative deaths'!$A50,'Raw data'!$B:$B,'Cumulative deaths'!L$3)</f>
        <v>0</v>
      </c>
    </row>
    <row r="51" spans="1:12">
      <c r="A51" s="2">
        <f t="shared" si="0"/>
        <v>43898</v>
      </c>
      <c r="B51" s="4">
        <f>SUMIFS('Raw data'!$F:$F,'Raw data'!$A:$A,'Cumulative deaths'!$A51,'Raw data'!$B:$B,'Cumulative deaths'!B$3)</f>
        <v>3100</v>
      </c>
      <c r="C51" s="4">
        <f>SUMIFS('Raw data'!$F:$F,'Raw data'!$A:$A,'Cumulative deaths'!$A51,'Raw data'!$B:$B,'Cumulative deaths'!C$3)</f>
        <v>50</v>
      </c>
      <c r="D51" s="4">
        <f>SUMIFS('Raw data'!$F:$F,'Raw data'!$A:$A,'Cumulative deaths'!$A51,'Raw data'!$B:$B,'Cumulative deaths'!D$3)</f>
        <v>11</v>
      </c>
      <c r="E51" s="4">
        <f>SUMIFS('Raw data'!$F:$F,'Raw data'!$A:$A,'Cumulative deaths'!$A51,'Raw data'!$B:$B,'Cumulative deaths'!E$3)</f>
        <v>3</v>
      </c>
      <c r="F51" s="4">
        <f>SUMIFS('Raw data'!$F:$F,'Raw data'!$A:$A,'Cumulative deaths'!$A51,'Raw data'!$B:$B,'Cumulative deaths'!F$3)</f>
        <v>10</v>
      </c>
      <c r="G51" s="4">
        <f>SUMIFS('Raw data'!$F:$F,'Raw data'!$A:$A,'Cumulative deaths'!$A51,'Raw data'!$B:$B,'Cumulative deaths'!G$3)</f>
        <v>234</v>
      </c>
      <c r="H51" s="4">
        <f>SUMIFS('Raw data'!$F:$F,'Raw data'!$A:$A,'Cumulative deaths'!$A51,'Raw data'!$B:$B,'Cumulative deaths'!H$3)</f>
        <v>2</v>
      </c>
      <c r="I51" s="4">
        <f>SUMIFS('Raw data'!$F:$F,'Raw data'!$A:$A,'Cumulative deaths'!$A51,'Raw data'!$B:$B,'Cumulative deaths'!I$3)</f>
        <v>5</v>
      </c>
      <c r="J51" s="4">
        <f>SUMIFS('Raw data'!$F:$F,'Raw data'!$A:$A,'Cumulative deaths'!$A51,'Raw data'!$B:$B,'Cumulative deaths'!J$3)</f>
        <v>145</v>
      </c>
      <c r="K51" s="4">
        <f>SUMIFS('Raw data'!$F:$F,'Raw data'!$A:$A,'Cumulative deaths'!$A51,'Raw data'!$B:$B,'Cumulative deaths'!K$3)</f>
        <v>10</v>
      </c>
      <c r="L51" s="4">
        <f>SUMIFS('Raw data'!$F:$F,'Raw data'!$A:$A,'Cumulative deaths'!$A51,'Raw data'!$B:$B,'Cumulative deaths'!L$3)</f>
        <v>0</v>
      </c>
    </row>
    <row r="52" spans="1:12">
      <c r="A52" s="2">
        <f t="shared" si="0"/>
        <v>43899</v>
      </c>
      <c r="B52" s="4">
        <f>SUMIFS('Raw data'!$F:$F,'Raw data'!$A:$A,'Cumulative deaths'!$A52,'Raw data'!$B:$B,'Cumulative deaths'!B$3)</f>
        <v>3123</v>
      </c>
      <c r="C52" s="4">
        <f>SUMIFS('Raw data'!$F:$F,'Raw data'!$A:$A,'Cumulative deaths'!$A52,'Raw data'!$B:$B,'Cumulative deaths'!C$3)</f>
        <v>51</v>
      </c>
      <c r="D52" s="4">
        <f>SUMIFS('Raw data'!$F:$F,'Raw data'!$A:$A,'Cumulative deaths'!$A52,'Raw data'!$B:$B,'Cumulative deaths'!D$3)</f>
        <v>11</v>
      </c>
      <c r="E52" s="4">
        <f>SUMIFS('Raw data'!$F:$F,'Raw data'!$A:$A,'Cumulative deaths'!$A52,'Raw data'!$B:$B,'Cumulative deaths'!E$3)</f>
        <v>3</v>
      </c>
      <c r="F52" s="4">
        <f>SUMIFS('Raw data'!$F:$F,'Raw data'!$A:$A,'Cumulative deaths'!$A52,'Raw data'!$B:$B,'Cumulative deaths'!F$3)</f>
        <v>19</v>
      </c>
      <c r="G52" s="4">
        <f>SUMIFS('Raw data'!$F:$F,'Raw data'!$A:$A,'Cumulative deaths'!$A52,'Raw data'!$B:$B,'Cumulative deaths'!G$3)</f>
        <v>366</v>
      </c>
      <c r="H52" s="4">
        <f>SUMIFS('Raw data'!$F:$F,'Raw data'!$A:$A,'Cumulative deaths'!$A52,'Raw data'!$B:$B,'Cumulative deaths'!H$3)</f>
        <v>2</v>
      </c>
      <c r="I52" s="4">
        <f>SUMIFS('Raw data'!$F:$F,'Raw data'!$A:$A,'Cumulative deaths'!$A52,'Raw data'!$B:$B,'Cumulative deaths'!I$3)</f>
        <v>10</v>
      </c>
      <c r="J52" s="4">
        <f>SUMIFS('Raw data'!$F:$F,'Raw data'!$A:$A,'Cumulative deaths'!$A52,'Raw data'!$B:$B,'Cumulative deaths'!J$3)</f>
        <v>194</v>
      </c>
      <c r="K52" s="4">
        <f>SUMIFS('Raw data'!$F:$F,'Raw data'!$A:$A,'Cumulative deaths'!$A52,'Raw data'!$B:$B,'Cumulative deaths'!K$3)</f>
        <v>19</v>
      </c>
      <c r="L52" s="4">
        <f>SUMIFS('Raw data'!$F:$F,'Raw data'!$A:$A,'Cumulative deaths'!$A52,'Raw data'!$B:$B,'Cumulative deaths'!L$3)</f>
        <v>0</v>
      </c>
    </row>
    <row r="53" spans="1:12">
      <c r="A53" s="2">
        <f t="shared" si="0"/>
        <v>43900</v>
      </c>
      <c r="B53" s="4">
        <f>SUMIFS('Raw data'!$F:$F,'Raw data'!$A:$A,'Cumulative deaths'!$A53,'Raw data'!$B:$B,'Cumulative deaths'!B$3)</f>
        <v>3140</v>
      </c>
      <c r="C53" s="4">
        <f>SUMIFS('Raw data'!$F:$F,'Raw data'!$A:$A,'Cumulative deaths'!$A53,'Raw data'!$B:$B,'Cumulative deaths'!C$3)</f>
        <v>54</v>
      </c>
      <c r="D53" s="4">
        <f>SUMIFS('Raw data'!$F:$F,'Raw data'!$A:$A,'Cumulative deaths'!$A53,'Raw data'!$B:$B,'Cumulative deaths'!D$3)</f>
        <v>19</v>
      </c>
      <c r="E53" s="4">
        <f>SUMIFS('Raw data'!$F:$F,'Raw data'!$A:$A,'Cumulative deaths'!$A53,'Raw data'!$B:$B,'Cumulative deaths'!E$3)</f>
        <v>3</v>
      </c>
      <c r="F53" s="4">
        <f>SUMIFS('Raw data'!$F:$F,'Raw data'!$A:$A,'Cumulative deaths'!$A53,'Raw data'!$B:$B,'Cumulative deaths'!F$3)</f>
        <v>30</v>
      </c>
      <c r="G53" s="4">
        <f>SUMIFS('Raw data'!$F:$F,'Raw data'!$A:$A,'Cumulative deaths'!$A53,'Raw data'!$B:$B,'Cumulative deaths'!G$3)</f>
        <v>463</v>
      </c>
      <c r="H53" s="4">
        <f>SUMIFS('Raw data'!$F:$F,'Raw data'!$A:$A,'Cumulative deaths'!$A53,'Raw data'!$B:$B,'Cumulative deaths'!H$3)</f>
        <v>3</v>
      </c>
      <c r="I53" s="4">
        <f>SUMIFS('Raw data'!$F:$F,'Raw data'!$A:$A,'Cumulative deaths'!$A53,'Raw data'!$B:$B,'Cumulative deaths'!I$3)</f>
        <v>28</v>
      </c>
      <c r="J53" s="4">
        <f>SUMIFS('Raw data'!$F:$F,'Raw data'!$A:$A,'Cumulative deaths'!$A53,'Raw data'!$B:$B,'Cumulative deaths'!J$3)</f>
        <v>237</v>
      </c>
      <c r="K53" s="4">
        <f>SUMIFS('Raw data'!$F:$F,'Raw data'!$A:$A,'Cumulative deaths'!$A53,'Raw data'!$B:$B,'Cumulative deaths'!K$3)</f>
        <v>30</v>
      </c>
      <c r="L53" s="4">
        <f>SUMIFS('Raw data'!$F:$F,'Raw data'!$A:$A,'Cumulative deaths'!$A53,'Raw data'!$B:$B,'Cumulative deaths'!L$3)</f>
        <v>2</v>
      </c>
    </row>
    <row r="54" spans="1:12">
      <c r="A54" s="2">
        <f t="shared" si="0"/>
        <v>43901</v>
      </c>
      <c r="B54" s="4">
        <f>SUMIFS('Raw data'!$F:$F,'Raw data'!$A:$A,'Cumulative deaths'!$A54,'Raw data'!$B:$B,'Cumulative deaths'!B$3)</f>
        <v>3162</v>
      </c>
      <c r="C54" s="4">
        <f>SUMIFS('Raw data'!$F:$F,'Raw data'!$A:$A,'Cumulative deaths'!$A54,'Raw data'!$B:$B,'Cumulative deaths'!C$3)</f>
        <v>60</v>
      </c>
      <c r="D54" s="4">
        <f>SUMIFS('Raw data'!$F:$F,'Raw data'!$A:$A,'Cumulative deaths'!$A54,'Raw data'!$B:$B,'Cumulative deaths'!D$3)</f>
        <v>25</v>
      </c>
      <c r="E54" s="4">
        <f>SUMIFS('Raw data'!$F:$F,'Raw data'!$A:$A,'Cumulative deaths'!$A54,'Raw data'!$B:$B,'Cumulative deaths'!E$3)</f>
        <v>3</v>
      </c>
      <c r="F54" s="4">
        <f>SUMIFS('Raw data'!$F:$F,'Raw data'!$A:$A,'Cumulative deaths'!$A54,'Raw data'!$B:$B,'Cumulative deaths'!F$3)</f>
        <v>33</v>
      </c>
      <c r="G54" s="4">
        <f>SUMIFS('Raw data'!$F:$F,'Raw data'!$A:$A,'Cumulative deaths'!$A54,'Raw data'!$B:$B,'Cumulative deaths'!G$3)</f>
        <v>631</v>
      </c>
      <c r="H54" s="4">
        <f>SUMIFS('Raw data'!$F:$F,'Raw data'!$A:$A,'Cumulative deaths'!$A54,'Raw data'!$B:$B,'Cumulative deaths'!H$3)</f>
        <v>6</v>
      </c>
      <c r="I54" s="4">
        <f>SUMIFS('Raw data'!$F:$F,'Raw data'!$A:$A,'Cumulative deaths'!$A54,'Raw data'!$B:$B,'Cumulative deaths'!I$3)</f>
        <v>36</v>
      </c>
      <c r="J54" s="4">
        <f>SUMIFS('Raw data'!$F:$F,'Raw data'!$A:$A,'Cumulative deaths'!$A54,'Raw data'!$B:$B,'Cumulative deaths'!J$3)</f>
        <v>291</v>
      </c>
      <c r="K54" s="4">
        <f>SUMIFS('Raw data'!$F:$F,'Raw data'!$A:$A,'Cumulative deaths'!$A54,'Raw data'!$B:$B,'Cumulative deaths'!K$3)</f>
        <v>33</v>
      </c>
      <c r="L54" s="4">
        <f>SUMIFS('Raw data'!$F:$F,'Raw data'!$A:$A,'Cumulative deaths'!$A54,'Raw data'!$B:$B,'Cumulative deaths'!L$3)</f>
        <v>2</v>
      </c>
    </row>
    <row r="55" spans="1:12">
      <c r="A55" s="2">
        <f t="shared" si="0"/>
        <v>43902</v>
      </c>
      <c r="B55" s="4">
        <f>SUMIFS('Raw data'!$F:$F,'Raw data'!$A:$A,'Cumulative deaths'!$A55,'Raw data'!$B:$B,'Cumulative deaths'!B$3)</f>
        <v>3173</v>
      </c>
      <c r="C55" s="4">
        <f>SUMIFS('Raw data'!$F:$F,'Raw data'!$A:$A,'Cumulative deaths'!$A55,'Raw data'!$B:$B,'Cumulative deaths'!C$3)</f>
        <v>66</v>
      </c>
      <c r="D55" s="4">
        <f>SUMIFS('Raw data'!$F:$F,'Raw data'!$A:$A,'Cumulative deaths'!$A55,'Raw data'!$B:$B,'Cumulative deaths'!D$3)</f>
        <v>29</v>
      </c>
      <c r="E55" s="4">
        <f>SUMIFS('Raw data'!$F:$F,'Raw data'!$A:$A,'Cumulative deaths'!$A55,'Raw data'!$B:$B,'Cumulative deaths'!E$3)</f>
        <v>3</v>
      </c>
      <c r="F55" s="4">
        <f>SUMIFS('Raw data'!$F:$F,'Raw data'!$A:$A,'Cumulative deaths'!$A55,'Raw data'!$B:$B,'Cumulative deaths'!F$3)</f>
        <v>48</v>
      </c>
      <c r="G55" s="4">
        <f>SUMIFS('Raw data'!$F:$F,'Raw data'!$A:$A,'Cumulative deaths'!$A55,'Raw data'!$B:$B,'Cumulative deaths'!G$3)</f>
        <v>827</v>
      </c>
      <c r="H55" s="4">
        <f>SUMIFS('Raw data'!$F:$F,'Raw data'!$A:$A,'Cumulative deaths'!$A55,'Raw data'!$B:$B,'Cumulative deaths'!H$3)</f>
        <v>6</v>
      </c>
      <c r="I55" s="4">
        <f>SUMIFS('Raw data'!$F:$F,'Raw data'!$A:$A,'Cumulative deaths'!$A55,'Raw data'!$B:$B,'Cumulative deaths'!I$3)</f>
        <v>48</v>
      </c>
      <c r="J55" s="4">
        <f>SUMIFS('Raw data'!$F:$F,'Raw data'!$A:$A,'Cumulative deaths'!$A55,'Raw data'!$B:$B,'Cumulative deaths'!J$3)</f>
        <v>354</v>
      </c>
      <c r="K55" s="4">
        <f>SUMIFS('Raw data'!$F:$F,'Raw data'!$A:$A,'Cumulative deaths'!$A55,'Raw data'!$B:$B,'Cumulative deaths'!K$3)</f>
        <v>48</v>
      </c>
      <c r="L55" s="4">
        <f>SUMIFS('Raw data'!$F:$F,'Raw data'!$A:$A,'Cumulative deaths'!$A55,'Raw data'!$B:$B,'Cumulative deaths'!L$3)</f>
        <v>3</v>
      </c>
    </row>
    <row r="56" spans="1:12">
      <c r="A56" s="2">
        <f t="shared" si="0"/>
        <v>43903</v>
      </c>
      <c r="B56" s="4">
        <f>SUMIFS('Raw data'!$F:$F,'Raw data'!$A:$A,'Cumulative deaths'!$A56,'Raw data'!$B:$B,'Cumulative deaths'!B$3)</f>
        <v>3180</v>
      </c>
      <c r="C56" s="4">
        <f>SUMIFS('Raw data'!$F:$F,'Raw data'!$A:$A,'Cumulative deaths'!$A56,'Raw data'!$B:$B,'Cumulative deaths'!C$3)</f>
        <v>66</v>
      </c>
      <c r="D56" s="4">
        <f>SUMIFS('Raw data'!$F:$F,'Raw data'!$A:$A,'Cumulative deaths'!$A56,'Raw data'!$B:$B,'Cumulative deaths'!D$3)</f>
        <v>36</v>
      </c>
      <c r="E56" s="4">
        <f>SUMIFS('Raw data'!$F:$F,'Raw data'!$A:$A,'Cumulative deaths'!$A56,'Raw data'!$B:$B,'Cumulative deaths'!E$3)</f>
        <v>3</v>
      </c>
      <c r="F56" s="4">
        <f>SUMIFS('Raw data'!$F:$F,'Raw data'!$A:$A,'Cumulative deaths'!$A56,'Raw data'!$B:$B,'Cumulative deaths'!F$3)</f>
        <v>61</v>
      </c>
      <c r="G56" s="4">
        <f>SUMIFS('Raw data'!$F:$F,'Raw data'!$A:$A,'Cumulative deaths'!$A56,'Raw data'!$B:$B,'Cumulative deaths'!G$3)</f>
        <v>1016</v>
      </c>
      <c r="H56" s="4">
        <f>SUMIFS('Raw data'!$F:$F,'Raw data'!$A:$A,'Cumulative deaths'!$A56,'Raw data'!$B:$B,'Cumulative deaths'!H$3)</f>
        <v>8</v>
      </c>
      <c r="I56" s="4">
        <f>SUMIFS('Raw data'!$F:$F,'Raw data'!$A:$A,'Cumulative deaths'!$A56,'Raw data'!$B:$B,'Cumulative deaths'!I$3)</f>
        <v>84</v>
      </c>
      <c r="J56" s="4">
        <f>SUMIFS('Raw data'!$F:$F,'Raw data'!$A:$A,'Cumulative deaths'!$A56,'Raw data'!$B:$B,'Cumulative deaths'!J$3)</f>
        <v>429</v>
      </c>
      <c r="K56" s="4">
        <f>SUMIFS('Raw data'!$F:$F,'Raw data'!$A:$A,'Cumulative deaths'!$A56,'Raw data'!$B:$B,'Cumulative deaths'!K$3)</f>
        <v>61</v>
      </c>
      <c r="L56" s="4">
        <f>SUMIFS('Raw data'!$F:$F,'Raw data'!$A:$A,'Cumulative deaths'!$A56,'Raw data'!$B:$B,'Cumulative deaths'!L$3)</f>
        <v>6</v>
      </c>
    </row>
    <row r="57" spans="1:12">
      <c r="A57" s="2">
        <f t="shared" si="0"/>
        <v>43904</v>
      </c>
      <c r="B57" s="4">
        <f>SUMIFS('Raw data'!$F:$F,'Raw data'!$A:$A,'Cumulative deaths'!$A57,'Raw data'!$B:$B,'Cumulative deaths'!B$3)</f>
        <v>3194</v>
      </c>
      <c r="C57" s="4">
        <f>SUMIFS('Raw data'!$F:$F,'Raw data'!$A:$A,'Cumulative deaths'!$A57,'Raw data'!$B:$B,'Cumulative deaths'!C$3)</f>
        <v>72</v>
      </c>
      <c r="D57" s="4">
        <f>SUMIFS('Raw data'!$F:$F,'Raw data'!$A:$A,'Cumulative deaths'!$A57,'Raw data'!$B:$B,'Cumulative deaths'!D$3)</f>
        <v>41</v>
      </c>
      <c r="E57" s="4">
        <f>SUMIFS('Raw data'!$F:$F,'Raw data'!$A:$A,'Cumulative deaths'!$A57,'Raw data'!$B:$B,'Cumulative deaths'!E$3)</f>
        <v>3</v>
      </c>
      <c r="F57" s="4">
        <f>SUMIFS('Raw data'!$F:$F,'Raw data'!$A:$A,'Cumulative deaths'!$A57,'Raw data'!$B:$B,'Cumulative deaths'!F$3)</f>
        <v>79</v>
      </c>
      <c r="G57" s="4">
        <f>SUMIFS('Raw data'!$F:$F,'Raw data'!$A:$A,'Cumulative deaths'!$A57,'Raw data'!$B:$B,'Cumulative deaths'!G$3)</f>
        <v>1268</v>
      </c>
      <c r="H57" s="4">
        <f>SUMIFS('Raw data'!$F:$F,'Raw data'!$A:$A,'Cumulative deaths'!$A57,'Raw data'!$B:$B,'Cumulative deaths'!H$3)</f>
        <v>10</v>
      </c>
      <c r="I57" s="4">
        <f>SUMIFS('Raw data'!$F:$F,'Raw data'!$A:$A,'Cumulative deaths'!$A57,'Raw data'!$B:$B,'Cumulative deaths'!I$3)</f>
        <v>120</v>
      </c>
      <c r="J57" s="4">
        <f>SUMIFS('Raw data'!$F:$F,'Raw data'!$A:$A,'Cumulative deaths'!$A57,'Raw data'!$B:$B,'Cumulative deaths'!J$3)</f>
        <v>514</v>
      </c>
      <c r="K57" s="4">
        <f>SUMIFS('Raw data'!$F:$F,'Raw data'!$A:$A,'Cumulative deaths'!$A57,'Raw data'!$B:$B,'Cumulative deaths'!K$3)</f>
        <v>79</v>
      </c>
      <c r="L57" s="4">
        <f>SUMIFS('Raw data'!$F:$F,'Raw data'!$A:$A,'Cumulative deaths'!$A57,'Raw data'!$B:$B,'Cumulative deaths'!L$3)</f>
        <v>6</v>
      </c>
    </row>
    <row r="58" spans="1:12">
      <c r="A58" s="2">
        <f t="shared" si="0"/>
        <v>43905</v>
      </c>
      <c r="B58" s="4">
        <f>SUMIFS('Raw data'!$F:$F,'Raw data'!$A:$A,'Cumulative deaths'!$A58,'Raw data'!$B:$B,'Cumulative deaths'!B$3)</f>
        <v>3204</v>
      </c>
      <c r="C58" s="4">
        <f>SUMIFS('Raw data'!$F:$F,'Raw data'!$A:$A,'Cumulative deaths'!$A58,'Raw data'!$B:$B,'Cumulative deaths'!C$3)</f>
        <v>75</v>
      </c>
      <c r="D58" s="4">
        <f>SUMIFS('Raw data'!$F:$F,'Raw data'!$A:$A,'Cumulative deaths'!$A58,'Raw data'!$B:$B,'Cumulative deaths'!D$3)</f>
        <v>41</v>
      </c>
      <c r="E58" s="4">
        <f>SUMIFS('Raw data'!$F:$F,'Raw data'!$A:$A,'Cumulative deaths'!$A58,'Raw data'!$B:$B,'Cumulative deaths'!E$3)</f>
        <v>3</v>
      </c>
      <c r="F58" s="4">
        <f>SUMIFS('Raw data'!$F:$F,'Raw data'!$A:$A,'Cumulative deaths'!$A58,'Raw data'!$B:$B,'Cumulative deaths'!F$3)</f>
        <v>91</v>
      </c>
      <c r="G58" s="4">
        <f>SUMIFS('Raw data'!$F:$F,'Raw data'!$A:$A,'Cumulative deaths'!$A58,'Raw data'!$B:$B,'Cumulative deaths'!G$3)</f>
        <v>1441</v>
      </c>
      <c r="H58" s="4">
        <f>SUMIFS('Raw data'!$F:$F,'Raw data'!$A:$A,'Cumulative deaths'!$A58,'Raw data'!$B:$B,'Cumulative deaths'!H$3)</f>
        <v>21</v>
      </c>
      <c r="I58" s="4">
        <f>SUMIFS('Raw data'!$F:$F,'Raw data'!$A:$A,'Cumulative deaths'!$A58,'Raw data'!$B:$B,'Cumulative deaths'!I$3)</f>
        <v>136</v>
      </c>
      <c r="J58" s="4">
        <f>SUMIFS('Raw data'!$F:$F,'Raw data'!$A:$A,'Cumulative deaths'!$A58,'Raw data'!$B:$B,'Cumulative deaths'!J$3)</f>
        <v>608</v>
      </c>
      <c r="K58" s="4">
        <f>SUMIFS('Raw data'!$F:$F,'Raw data'!$A:$A,'Cumulative deaths'!$A58,'Raw data'!$B:$B,'Cumulative deaths'!K$3)</f>
        <v>91</v>
      </c>
      <c r="L58" s="4">
        <f>SUMIFS('Raw data'!$F:$F,'Raw data'!$A:$A,'Cumulative deaths'!$A58,'Raw data'!$B:$B,'Cumulative deaths'!L$3)</f>
        <v>8</v>
      </c>
    </row>
    <row r="59" spans="1:12">
      <c r="A59" s="2">
        <f t="shared" si="0"/>
        <v>43906</v>
      </c>
      <c r="B59" s="4">
        <f>SUMIFS('Raw data'!$F:$F,'Raw data'!$A:$A,'Cumulative deaths'!$A59,'Raw data'!$B:$B,'Cumulative deaths'!B$3)</f>
        <v>3218</v>
      </c>
      <c r="C59" s="4">
        <f>SUMIFS('Raw data'!$F:$F,'Raw data'!$A:$A,'Cumulative deaths'!$A59,'Raw data'!$B:$B,'Cumulative deaths'!C$3)</f>
        <v>75</v>
      </c>
      <c r="D59" s="4">
        <f>SUMIFS('Raw data'!$F:$F,'Raw data'!$A:$A,'Cumulative deaths'!$A59,'Raw data'!$B:$B,'Cumulative deaths'!D$3)</f>
        <v>41</v>
      </c>
      <c r="E59" s="4">
        <f>SUMIFS('Raw data'!$F:$F,'Raw data'!$A:$A,'Cumulative deaths'!$A59,'Raw data'!$B:$B,'Cumulative deaths'!E$3)</f>
        <v>5</v>
      </c>
      <c r="F59" s="4">
        <f>SUMIFS('Raw data'!$F:$F,'Raw data'!$A:$A,'Cumulative deaths'!$A59,'Raw data'!$B:$B,'Cumulative deaths'!F$3)</f>
        <v>127</v>
      </c>
      <c r="G59" s="4">
        <f>SUMIFS('Raw data'!$F:$F,'Raw data'!$A:$A,'Cumulative deaths'!$A59,'Raw data'!$B:$B,'Cumulative deaths'!G$3)</f>
        <v>1809</v>
      </c>
      <c r="H59" s="4">
        <f>SUMIFS('Raw data'!$F:$F,'Raw data'!$A:$A,'Cumulative deaths'!$A59,'Raw data'!$B:$B,'Cumulative deaths'!H$3)</f>
        <v>35</v>
      </c>
      <c r="I59" s="4">
        <f>SUMIFS('Raw data'!$F:$F,'Raw data'!$A:$A,'Cumulative deaths'!$A59,'Raw data'!$B:$B,'Cumulative deaths'!I$3)</f>
        <v>288</v>
      </c>
      <c r="J59" s="4">
        <f>SUMIFS('Raw data'!$F:$F,'Raw data'!$A:$A,'Cumulative deaths'!$A59,'Raw data'!$B:$B,'Cumulative deaths'!J$3)</f>
        <v>853</v>
      </c>
      <c r="K59" s="4">
        <f>SUMIFS('Raw data'!$F:$F,'Raw data'!$A:$A,'Cumulative deaths'!$A59,'Raw data'!$B:$B,'Cumulative deaths'!K$3)</f>
        <v>127</v>
      </c>
      <c r="L59" s="4">
        <f>SUMIFS('Raw data'!$F:$F,'Raw data'!$A:$A,'Cumulative deaths'!$A59,'Raw data'!$B:$B,'Cumulative deaths'!L$3)</f>
        <v>12</v>
      </c>
    </row>
    <row r="60" spans="1:12">
      <c r="A60" s="2">
        <f t="shared" si="0"/>
        <v>43907</v>
      </c>
      <c r="B60" s="4">
        <f>SUMIFS('Raw data'!$F:$F,'Raw data'!$A:$A,'Cumulative deaths'!$A60,'Raw data'!$B:$B,'Cumulative deaths'!B$3)</f>
        <v>3231</v>
      </c>
      <c r="C60" s="4">
        <f>SUMIFS('Raw data'!$F:$F,'Raw data'!$A:$A,'Cumulative deaths'!$A60,'Raw data'!$B:$B,'Cumulative deaths'!C$3)</f>
        <v>81</v>
      </c>
      <c r="D60" s="4">
        <f>SUMIFS('Raw data'!$F:$F,'Raw data'!$A:$A,'Cumulative deaths'!$A60,'Raw data'!$B:$B,'Cumulative deaths'!D$3)</f>
        <v>58</v>
      </c>
      <c r="E60" s="4">
        <f>SUMIFS('Raw data'!$F:$F,'Raw data'!$A:$A,'Cumulative deaths'!$A60,'Raw data'!$B:$B,'Cumulative deaths'!E$3)</f>
        <v>5</v>
      </c>
      <c r="F60" s="4">
        <f>SUMIFS('Raw data'!$F:$F,'Raw data'!$A:$A,'Cumulative deaths'!$A60,'Raw data'!$B:$B,'Cumulative deaths'!F$3)</f>
        <v>148</v>
      </c>
      <c r="G60" s="4">
        <f>SUMIFS('Raw data'!$F:$F,'Raw data'!$A:$A,'Cumulative deaths'!$A60,'Raw data'!$B:$B,'Cumulative deaths'!G$3)</f>
        <v>2503</v>
      </c>
      <c r="H60" s="4">
        <f>SUMIFS('Raw data'!$F:$F,'Raw data'!$A:$A,'Cumulative deaths'!$A60,'Raw data'!$B:$B,'Cumulative deaths'!H$3)</f>
        <v>55</v>
      </c>
      <c r="I60" s="4">
        <f>SUMIFS('Raw data'!$F:$F,'Raw data'!$A:$A,'Cumulative deaths'!$A60,'Raw data'!$B:$B,'Cumulative deaths'!I$3)</f>
        <v>309</v>
      </c>
      <c r="J60" s="4">
        <f>SUMIFS('Raw data'!$F:$F,'Raw data'!$A:$A,'Cumulative deaths'!$A60,'Raw data'!$B:$B,'Cumulative deaths'!J$3)</f>
        <v>853</v>
      </c>
      <c r="K60" s="4">
        <f>SUMIFS('Raw data'!$F:$F,'Raw data'!$A:$A,'Cumulative deaths'!$A60,'Raw data'!$B:$B,'Cumulative deaths'!K$3)</f>
        <v>148</v>
      </c>
      <c r="L60" s="4">
        <f>SUMIFS('Raw data'!$F:$F,'Raw data'!$A:$A,'Cumulative deaths'!$A60,'Raw data'!$B:$B,'Cumulative deaths'!L$3)</f>
        <v>13</v>
      </c>
    </row>
    <row r="61" spans="1:12">
      <c r="A61" s="2"/>
    </row>
    <row r="62" spans="1:12">
      <c r="A62" s="2"/>
    </row>
    <row r="63" spans="1:12">
      <c r="A63" s="2"/>
    </row>
    <row r="64" spans="1:12">
      <c r="A64" s="2"/>
    </row>
    <row r="65" spans="1:1">
      <c r="A65" s="2"/>
    </row>
    <row r="66" spans="1:1">
      <c r="A66" s="2"/>
    </row>
    <row r="67" spans="1:1">
      <c r="A67" s="2"/>
    </row>
    <row r="68" spans="1:1">
      <c r="A68" s="2"/>
    </row>
    <row r="69" spans="1:1">
      <c r="A69" s="2"/>
    </row>
    <row r="70" spans="1:1">
      <c r="A70" s="2"/>
    </row>
    <row r="71" spans="1:1">
      <c r="A71" s="2"/>
    </row>
    <row r="72" spans="1:1">
      <c r="A72" s="2"/>
    </row>
    <row r="73" spans="1:1">
      <c r="A73" s="2"/>
    </row>
    <row r="74" spans="1:1">
      <c r="A7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Raw data</vt:lpstr>
      <vt:lpstr>Country summaries</vt:lpstr>
      <vt:lpstr>Country populations</vt:lpstr>
      <vt:lpstr>Cumulative cases</vt:lpstr>
      <vt:lpstr>Cumulative deaths</vt:lpstr>
      <vt:lpstr>'Raw data'!Extract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Raddick</dc:creator>
  <cp:lastModifiedBy>JORDAN Raddick</cp:lastModifiedBy>
  <dcterms:created xsi:type="dcterms:W3CDTF">2020-03-16T14:30:55Z</dcterms:created>
  <dcterms:modified xsi:type="dcterms:W3CDTF">2020-03-18T17:54:25Z</dcterms:modified>
</cp:coreProperties>
</file>